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Jp-nml-fs-a01\A32\IR\3. Monthly sales report\For Distribution\"/>
    </mc:Choice>
  </mc:AlternateContent>
  <xr:revisionPtr revIDLastSave="0" documentId="13_ncr:1_{FAD98D4D-A7EE-4108-9505-8AE1D77E89E7}" xr6:coauthVersionLast="47" xr6:coauthVersionMax="47" xr10:uidLastSave="{00000000-0000-0000-0000-000000000000}"/>
  <bookViews>
    <workbookView xWindow="-28920" yWindow="-120" windowWidth="29040" windowHeight="15720" xr2:uid="{93E102A8-C431-4E9E-859A-719B18C18B1F}"/>
  </bookViews>
  <sheets>
    <sheet name="Summary" sheetId="1" r:id="rId1"/>
    <sheet name="Historical" sheetId="12" r:id="rId2"/>
    <sheet name="Japan" sheetId="11" r:id="rId3"/>
    <sheet name="US" sheetId="4" r:id="rId4"/>
    <sheet name="Europe" sheetId="5" r:id="rId5"/>
    <sheet name="China" sheetId="6" r:id="rId6"/>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China!$A$1:$N$35</definedName>
    <definedName name="_xlnm.Print_Area" localSheetId="4">Europe!$A$1:$N$26</definedName>
    <definedName name="_xlnm.Print_Area" localSheetId="1">Historical!$A$1:$V$41</definedName>
    <definedName name="_xlnm.Print_Area" localSheetId="2">Japan!$A$1:$N$36</definedName>
    <definedName name="_xlnm.Print_Area" localSheetId="0">Summary!$A$1:$N$47</definedName>
    <definedName name="_xlnm.Print_Area" localSheetId="3">US!$A$1:$N$37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3" i="12" l="1"/>
  <c r="V20" i="12"/>
</calcChain>
</file>

<file path=xl/sharedStrings.xml><?xml version="1.0" encoding="utf-8"?>
<sst xmlns="http://schemas.openxmlformats.org/spreadsheetml/2006/main" count="339" uniqueCount="155">
  <si>
    <t>1. Retail Sales by Region</t>
    <phoneticPr fontId="2"/>
  </si>
  <si>
    <t>&lt;units&gt;</t>
    <phoneticPr fontId="2"/>
  </si>
  <si>
    <t>Region</t>
    <phoneticPr fontId="2"/>
  </si>
  <si>
    <t>Var.
(%)</t>
    <phoneticPr fontId="2"/>
  </si>
  <si>
    <t>August</t>
  </si>
  <si>
    <t>March</t>
  </si>
  <si>
    <t>Registered Vehicles</t>
  </si>
  <si>
    <t>Mini Vehicles</t>
  </si>
  <si>
    <t>Japan Total</t>
    <phoneticPr fontId="2"/>
  </si>
  <si>
    <t>Nissan Brand</t>
    <phoneticPr fontId="2"/>
  </si>
  <si>
    <t>Infiniti Brand</t>
    <phoneticPr fontId="2"/>
  </si>
  <si>
    <t>U.S. Total</t>
    <phoneticPr fontId="2"/>
  </si>
  <si>
    <t>Canada</t>
    <phoneticPr fontId="2"/>
  </si>
  <si>
    <t>Mexico</t>
    <phoneticPr fontId="2"/>
  </si>
  <si>
    <t>Europe</t>
    <phoneticPr fontId="2"/>
  </si>
  <si>
    <t>Others</t>
    <phoneticPr fontId="2"/>
  </si>
  <si>
    <t>Overseas Total</t>
    <phoneticPr fontId="2"/>
  </si>
  <si>
    <t>Country</t>
    <phoneticPr fontId="2"/>
  </si>
  <si>
    <t>Japan</t>
    <phoneticPr fontId="2"/>
  </si>
  <si>
    <t>U.S.</t>
    <phoneticPr fontId="2"/>
  </si>
  <si>
    <t>U.K.</t>
    <phoneticPr fontId="2"/>
  </si>
  <si>
    <t>China</t>
    <phoneticPr fontId="2"/>
  </si>
  <si>
    <t>3. Vehicle Exports from Japan</t>
    <phoneticPr fontId="2"/>
  </si>
  <si>
    <t>Destination</t>
    <phoneticPr fontId="2"/>
  </si>
  <si>
    <t>North America</t>
    <phoneticPr fontId="2"/>
  </si>
  <si>
    <t>Middle East</t>
    <phoneticPr fontId="2"/>
  </si>
  <si>
    <t>Total</t>
    <phoneticPr fontId="2"/>
  </si>
  <si>
    <t>Others include production in Taiwan, Thailand, Philippines, South Africa, Brazil, India, Egypt, Russia, France and Argentina excluding CKD production.</t>
    <phoneticPr fontId="2"/>
  </si>
  <si>
    <t>The results provided are for your reference only. All figures are believed to be accurate by the Company at the time of issue. However, revisions may be made periodically without notice.</t>
    <phoneticPr fontId="2"/>
  </si>
  <si>
    <t xml:space="preserve">
Model</t>
    <phoneticPr fontId="2"/>
  </si>
  <si>
    <t>Volume</t>
    <phoneticPr fontId="2"/>
  </si>
  <si>
    <t>Var.
(%)</t>
  </si>
  <si>
    <t>Ariya</t>
    <phoneticPr fontId="2"/>
  </si>
  <si>
    <t>GT-R</t>
  </si>
  <si>
    <t>Sakura</t>
    <phoneticPr fontId="2"/>
  </si>
  <si>
    <t>*</t>
    <phoneticPr fontId="2"/>
  </si>
  <si>
    <t>Sentra</t>
  </si>
  <si>
    <t>Altima</t>
  </si>
  <si>
    <t>Maxima</t>
  </si>
  <si>
    <t>Z</t>
  </si>
  <si>
    <t>Frontier</t>
  </si>
  <si>
    <t>Pathfinder</t>
  </si>
  <si>
    <t>Murano</t>
  </si>
  <si>
    <t>Rogue</t>
  </si>
  <si>
    <t>Armada</t>
  </si>
  <si>
    <t>Titan</t>
  </si>
  <si>
    <t>Nissan Brand Total</t>
    <phoneticPr fontId="2"/>
  </si>
  <si>
    <t>Q50</t>
  </si>
  <si>
    <t>QX55</t>
    <phoneticPr fontId="2"/>
  </si>
  <si>
    <t>Infiniti Brand Total</t>
    <phoneticPr fontId="2"/>
  </si>
  <si>
    <t>Townstar</t>
    <phoneticPr fontId="2"/>
  </si>
  <si>
    <t>NV400</t>
  </si>
  <si>
    <t>Versa</t>
  </si>
  <si>
    <t>Tiida H/B</t>
  </si>
  <si>
    <t>T80</t>
    <phoneticPr fontId="2"/>
  </si>
  <si>
    <t>V-online</t>
    <phoneticPr fontId="2"/>
  </si>
  <si>
    <t>DF Brand vehicles</t>
    <phoneticPr fontId="2"/>
  </si>
  <si>
    <t>V-online-PHEV</t>
    <phoneticPr fontId="2"/>
  </si>
  <si>
    <t>Venucia VX6</t>
    <phoneticPr fontId="2"/>
  </si>
  <si>
    <r>
      <t>Others</t>
    </r>
    <r>
      <rPr>
        <vertAlign val="superscript"/>
        <sz val="12"/>
        <color theme="1"/>
        <rFont val="Arial"/>
        <family val="2"/>
      </rPr>
      <t>*1</t>
    </r>
    <phoneticPr fontId="2"/>
  </si>
  <si>
    <t>*1</t>
    <phoneticPr fontId="2"/>
  </si>
  <si>
    <t>*2</t>
    <phoneticPr fontId="2"/>
  </si>
  <si>
    <t>2. Production by Country</t>
    <phoneticPr fontId="2"/>
  </si>
  <si>
    <t>Production volume for Renault models at the Indian plant has not been recorded since August 2025.</t>
    <phoneticPr fontId="2"/>
  </si>
  <si>
    <t>Nissan Retail Sales, Production &amp; Exports Results for August 2026</t>
  </si>
  <si>
    <t>FY2026</t>
  </si>
  <si>
    <t>FY2025</t>
  </si>
  <si>
    <t>CYTD (January - August)</t>
  </si>
  <si>
    <t>FYTD (April - August)</t>
  </si>
  <si>
    <t>*From January to May for China and Taiwan (within Others)</t>
  </si>
  <si>
    <t>Japan Reg.</t>
  </si>
  <si>
    <t>Japan Mini.</t>
  </si>
  <si>
    <t>Japan Total</t>
  </si>
  <si>
    <t>US Nissan</t>
  </si>
  <si>
    <t>US Infiniti</t>
  </si>
  <si>
    <t>US Total</t>
  </si>
  <si>
    <t>Canada</t>
  </si>
  <si>
    <t>Mexico</t>
  </si>
  <si>
    <t>Europe</t>
  </si>
  <si>
    <t>China</t>
  </si>
  <si>
    <t>Others</t>
  </si>
  <si>
    <t>Overseas Total</t>
  </si>
  <si>
    <t>Global Total</t>
  </si>
  <si>
    <t/>
  </si>
  <si>
    <t>&lt;units&gt;</t>
  </si>
  <si>
    <t>Japan</t>
  </si>
  <si>
    <t>US</t>
  </si>
  <si>
    <t>UK</t>
  </si>
  <si>
    <t>North America</t>
  </si>
  <si>
    <t>Middle East</t>
  </si>
  <si>
    <t>Total</t>
  </si>
  <si>
    <t>-</t>
  </si>
  <si>
    <t>Note / Note AURA</t>
  </si>
  <si>
    <t>Skyline</t>
  </si>
  <si>
    <t>Fuga</t>
  </si>
  <si>
    <t>Leaf</t>
  </si>
  <si>
    <t>Juke</t>
  </si>
  <si>
    <t>X-Trail</t>
  </si>
  <si>
    <t>KICKS</t>
  </si>
  <si>
    <t>Serena</t>
  </si>
  <si>
    <t>Elgrand</t>
  </si>
  <si>
    <t>Fairlady Z</t>
  </si>
  <si>
    <t>PV Total</t>
  </si>
  <si>
    <t>NV150 AD / AD</t>
  </si>
  <si>
    <t>NV200 Vanette / Vanette</t>
  </si>
  <si>
    <t>NV350 Caravan</t>
  </si>
  <si>
    <t xml:space="preserve">Atlas F24 / F25 / F26 </t>
  </si>
  <si>
    <t>Paramedic</t>
  </si>
  <si>
    <t>CV Total</t>
  </si>
  <si>
    <t>Registered Vehicle Total</t>
  </si>
  <si>
    <t>DAYZ</t>
  </si>
  <si>
    <t>Roox</t>
  </si>
  <si>
    <t>NV100 / NT100 Clipper</t>
  </si>
  <si>
    <t>Clipper EV</t>
  </si>
  <si>
    <t>Mini Total</t>
  </si>
  <si>
    <t>Japan Grand Total</t>
  </si>
  <si>
    <t>Cars Total</t>
  </si>
  <si>
    <t>Kicks</t>
  </si>
  <si>
    <t>Rogue PHEV</t>
  </si>
  <si>
    <t>Rogue Sports</t>
  </si>
  <si>
    <t>New Leaf</t>
  </si>
  <si>
    <t>Ariya</t>
  </si>
  <si>
    <t>Trucks Total</t>
  </si>
  <si>
    <t>Nissan Brand Total</t>
  </si>
  <si>
    <t>Q60 Coupe</t>
  </si>
  <si>
    <t>QX50</t>
  </si>
  <si>
    <t>QX60</t>
  </si>
  <si>
    <t>QX65</t>
  </si>
  <si>
    <t>QX80</t>
  </si>
  <si>
    <t>Infiniti Brand Total</t>
  </si>
  <si>
    <t>U.S. Grand Total</t>
  </si>
  <si>
    <t>Micra BEV</t>
  </si>
  <si>
    <t>Qashqai</t>
  </si>
  <si>
    <t>Patrol</t>
  </si>
  <si>
    <t>Primaster</t>
  </si>
  <si>
    <t>Interstar</t>
  </si>
  <si>
    <t>QX50 / QX55</t>
  </si>
  <si>
    <t>Europe Grand Total</t>
  </si>
  <si>
    <t>N7</t>
  </si>
  <si>
    <t>N6</t>
  </si>
  <si>
    <t>NX8</t>
  </si>
  <si>
    <t>Sylphy</t>
  </si>
  <si>
    <t>Altima / Tiana</t>
  </si>
  <si>
    <t>Navara</t>
  </si>
  <si>
    <t>Terra</t>
  </si>
  <si>
    <t>Frontier Pro</t>
  </si>
  <si>
    <t>D60</t>
  </si>
  <si>
    <t>D60 EV</t>
  </si>
  <si>
    <t>Venucia Brand Total</t>
  </si>
  <si>
    <t>China Grand Total</t>
  </si>
  <si>
    <t>Retail Sales by Region (Historical monthly data)*</t>
    <phoneticPr fontId="2"/>
  </si>
  <si>
    <t xml:space="preserve">China </t>
    <phoneticPr fontId="2"/>
  </si>
  <si>
    <t>Global Production by Country (Historical monthly data)*</t>
    <phoneticPr fontId="2"/>
  </si>
  <si>
    <t>Vehicle Exports from Japan (Historical monthly data)*</t>
    <phoneticPr fontId="2"/>
  </si>
  <si>
    <t xml:space="preserve">* Preliminary figures based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</si>
</sst>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6">
    <numFmt numFmtId="6" formatCode="&quot;¥&quot;#,##0;[Red]&quot;¥&quot;\-#,##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Red]\-0.0%"/>
    <numFmt numFmtId="177" formatCode="[$-409]mmmm;@"/>
    <numFmt numFmtId="178" formatCode="&quot;CYTD (January - &quot;[$-409]mmmm&quot;)&quot;"/>
    <numFmt numFmtId="179" formatCode="yyyy;@"/>
    <numFmt numFmtId="180" formatCode="&quot;CY&quot;yyyy;@"/>
    <numFmt numFmtId="181" formatCode="[$-409]mmmm\ yyyy;@"/>
    <numFmt numFmtId="182" formatCode="&quot;FYTD (April - &quot;[$-409]mmmm&quot;)&quot;"/>
    <numFmt numFmtId="183" formatCode="_-* #,##0.00\ &quot;F&quot;_-;\-* #,##0.00\ &quot;F&quot;_-;_-* &quot;-&quot;??\ &quot;F&quot;_-;_-@_-"/>
    <numFmt numFmtId="184" formatCode="_-* #,##0.00\ _F_-;\-* #,##0.00\ _F_-;_-* &quot;-&quot;??\ _F_-;_-@_-"/>
    <numFmt numFmtId="185" formatCode="_-* #,##0\ _F_-;\-* #,##0\ _F_-;_-* &quot;-&quot;\ _F_-;_-@_-"/>
    <numFmt numFmtId="186" formatCode="#,##0_);\(#,##0\);&quot;- &quot;"/>
    <numFmt numFmtId="187" formatCode="_(&quot;$&quot;* #,##0.00_);_(&quot;$&quot;* \(#,##0.00\);_(&quot;$&quot;* &quot;-&quot;??_);_(@_)"/>
    <numFmt numFmtId="188" formatCode="_(&quot;$&quot;* #,##0_);_(&quot;$&quot;* \(#,##0\);_(&quot;$&quot;* &quot;-&quot;_);_(@_)"/>
    <numFmt numFmtId="189" formatCode="#,##0,"/>
    <numFmt numFmtId="190" formatCode=";;;"/>
    <numFmt numFmtId="191" formatCode="0.000"/>
    <numFmt numFmtId="192" formatCode="&quot;?#,##0;\-&quot;&quot;?&quot;#,##0"/>
    <numFmt numFmtId="193" formatCode="_ &quot;SFr.&quot;* #,##0_ ;_ &quot;SFr.&quot;* \-#,##0_ ;_ &quot;SFr.&quot;* &quot;-&quot;_ ;_ @_ "/>
    <numFmt numFmtId="194" formatCode="&quot;$&quot;#,##0.00;[Red]\-&quot;$&quot;#,##0.00"/>
    <numFmt numFmtId="195" formatCode="0_)"/>
    <numFmt numFmtId="196" formatCode="_-* #,##0\ _P_t_s_-;\-* #,##0\ _P_t_s_-;_-* &quot;-&quot;\ _P_t_s_-;_-@_-"/>
    <numFmt numFmtId="197" formatCode="_-* #,##0\ &quot;Pts&quot;_-;\-* #,##0\ &quot;Pts&quot;_-;_-* &quot;-&quot;\ &quot;Pts&quot;_-;_-@_-"/>
    <numFmt numFmtId="198" formatCode="_-* #,##0.00\ &quot;Pts&quot;_-;\-* #,##0.00\ &quot;Pts&quot;_-;_-* &quot;-&quot;??\ &quot;Pts&quot;_-;_-@_-"/>
    <numFmt numFmtId="199" formatCode="_-* #,##0\ &quot;F&quot;_-;\-* #,##0\ &quot;F&quot;_-;_-* &quot;-&quot;\ &quot;F&quot;_-;_-@_-"/>
    <numFmt numFmtId="200" formatCode="0.00_)"/>
    <numFmt numFmtId="201" formatCode="0%_);\(0%\)"/>
    <numFmt numFmtId="202" formatCode="General_)"/>
    <numFmt numFmtId="203" formatCode="#,###,&quot; &quot;"/>
    <numFmt numFmtId="204" formatCode="&quot;$&quot;#,##0,_);[Red]\(&quot;$&quot;#,##0,\)"/>
    <numFmt numFmtId="205" formatCode="_-* #,##0.00_-;\-* #,##0.00_-;_-* &quot;-&quot;??_-;_-@_-"/>
    <numFmt numFmtId="206" formatCode="_-* #,##0_-;\-* #,##0_-;_-* &quot;-&quot;_-;_-@_-"/>
    <numFmt numFmtId="207" formatCode="_-&quot;￡&quot;* #,##0.00_-;\-&quot;￡&quot;* #,##0.00_-;_-&quot;￡&quot;* &quot;-&quot;??_-;_-@_-"/>
    <numFmt numFmtId="208" formatCode="_-&quot;￡&quot;* #,##0_-;\-&quot;￡&quot;* #,##0_-;_-&quot;￡&quot;* &quot;-&quot;_-;_-@_-"/>
    <numFmt numFmtId="209" formatCode="&quot;CY&quot;yyyy"/>
    <numFmt numFmtId="210" formatCode="&quot;Retail Sales in Japan by Model: &quot;[$-409]mmmm\ yyyy;@"/>
    <numFmt numFmtId="211" formatCode="&quot;Retail Sales in the U.S. by Model: &quot;[$-409]mmmm\ yyyy;@"/>
    <numFmt numFmtId="212" formatCode="&quot;Retail Sales in Europe by Model: &quot;[$-409]mmmm\ yyyy;@"/>
    <numFmt numFmtId="213" formatCode="&quot;Retail Sales in China by Model : &quot;[$-409]mmmm\ yyyy;@"/>
    <numFmt numFmtId="214" formatCode="0_);[Red]\(0\)"/>
    <numFmt numFmtId="215" formatCode="\+0.0%;[Red]\-0.0%"/>
  </numFmts>
  <fonts count="120">
    <font>
      <sz val="11"/>
      <color theme="1"/>
      <name val="ＭＳ Ｐ明朝"/>
      <family val="2"/>
      <charset val="128"/>
    </font>
    <font>
      <sz val="11"/>
      <color theme="1"/>
      <name val="ＭＳ Ｐ明朝"/>
      <family val="2"/>
      <charset val="128"/>
    </font>
    <font>
      <sz val="6"/>
      <name val="ＭＳ Ｐ明朝"/>
      <family val="2"/>
      <charset val="128"/>
    </font>
    <font>
      <sz val="11"/>
      <color theme="1"/>
      <name val="Arial"/>
      <family val="2"/>
    </font>
    <font>
      <sz val="12"/>
      <color theme="1"/>
      <name val="Arial"/>
      <family val="2"/>
    </font>
    <font>
      <sz val="10"/>
      <color theme="1"/>
      <name val="Arial"/>
      <family val="2"/>
    </font>
    <font>
      <b/>
      <sz val="14"/>
      <color theme="1"/>
      <name val="Arial"/>
      <family val="2"/>
    </font>
    <font>
      <vertAlign val="superscript"/>
      <sz val="12"/>
      <color theme="1"/>
      <name val="Arial"/>
      <family val="2"/>
    </font>
    <font>
      <b/>
      <sz val="12"/>
      <color theme="1"/>
      <name val="Arial"/>
      <family val="2"/>
    </font>
    <font>
      <b/>
      <sz val="18"/>
      <color theme="1"/>
      <name val="Arial"/>
      <family val="2"/>
    </font>
    <font>
      <b/>
      <sz val="11"/>
      <color theme="1"/>
      <name val="Arial"/>
      <family val="2"/>
    </font>
    <font>
      <sz val="10"/>
      <color theme="1"/>
      <name val="ＭＳ Ｐ明朝"/>
      <family val="2"/>
      <charset val="128"/>
    </font>
    <font>
      <sz val="8"/>
      <color theme="1"/>
      <name val="Arial"/>
      <family val="2"/>
    </font>
    <font>
      <sz val="9"/>
      <color indexed="8"/>
      <name val="Arial"/>
      <family val="2"/>
    </font>
    <font>
      <sz val="10"/>
      <name val="Arial"/>
      <family val="2"/>
    </font>
    <font>
      <sz val="11"/>
      <name val="ＭＳ Ｐゴシック"/>
      <family val="3"/>
      <charset val="128"/>
    </font>
    <font>
      <b/>
      <sz val="10"/>
      <color theme="1"/>
      <name val="Arial"/>
      <family val="2"/>
    </font>
    <font>
      <sz val="14"/>
      <name val="ＭＳ 明朝"/>
      <family val="1"/>
      <charset val="128"/>
    </font>
    <font>
      <sz val="12"/>
      <name val="ｹﾙﾅﾁﾃｼ"/>
      <family val="1"/>
      <charset val="128"/>
    </font>
    <font>
      <sz val="11"/>
      <name val="ｵｸｿ "/>
      <family val="3"/>
      <charset val="128"/>
    </font>
    <font>
      <b/>
      <sz val="12"/>
      <name val="Arial"/>
      <family val="2"/>
    </font>
    <font>
      <sz val="7"/>
      <name val="ＭＳ 明朝"/>
      <family val="1"/>
      <charset val="128"/>
    </font>
    <font>
      <sz val="10"/>
      <name val="ＭＳ Ｐゴシック"/>
      <family val="3"/>
      <charset val="128"/>
    </font>
    <font>
      <sz val="12"/>
      <name val="ＭＳ Ｐゴシック"/>
      <family val="3"/>
      <charset val="128"/>
    </font>
    <font>
      <sz val="11"/>
      <name val="明朝"/>
      <family val="3"/>
      <charset val="128"/>
    </font>
    <font>
      <sz val="12"/>
      <name val="?s???? "/>
      <family val="1"/>
    </font>
    <font>
      <sz val="12"/>
      <name val="新細明?"/>
      <family val="3"/>
      <charset val="128"/>
    </font>
    <font>
      <sz val="11"/>
      <name val="?? ??"/>
      <family val="1"/>
    </font>
    <font>
      <sz val="14"/>
      <name val="?? ??"/>
      <family val="1"/>
      <charset val="128"/>
    </font>
    <font>
      <sz val="11"/>
      <name val="??? "/>
      <family val="3"/>
      <charset val="128"/>
    </font>
    <font>
      <sz val="12"/>
      <name val="Times New Roman"/>
      <family val="1"/>
    </font>
    <font>
      <u/>
      <sz val="8.25"/>
      <color indexed="12"/>
      <name val="?? ?????"/>
      <family val="1"/>
    </font>
    <font>
      <u/>
      <sz val="8.25"/>
      <color indexed="36"/>
      <name val="?? ?????"/>
      <family val="1"/>
    </font>
    <font>
      <u/>
      <sz val="6.6"/>
      <color indexed="12"/>
      <name val="Arial"/>
      <family val="2"/>
    </font>
    <font>
      <u/>
      <sz val="12"/>
      <color indexed="36"/>
      <name val="Osaka"/>
      <family val="3"/>
      <charset val="128"/>
    </font>
    <font>
      <u/>
      <sz val="10"/>
      <color indexed="36"/>
      <name val="Arial"/>
      <family val="2"/>
    </font>
    <font>
      <u/>
      <sz val="8.25"/>
      <color indexed="36"/>
      <name val="MS P????"/>
      <family val="3"/>
    </font>
    <font>
      <u/>
      <sz val="8.25"/>
      <color indexed="12"/>
      <name val="MS P????"/>
      <family val="3"/>
    </font>
    <font>
      <u/>
      <sz val="12"/>
      <color indexed="36"/>
      <name val="Arial"/>
      <family val="2"/>
    </font>
    <font>
      <u/>
      <sz val="10"/>
      <color indexed="36"/>
      <name val="Geneva"/>
      <family val="2"/>
    </font>
    <font>
      <u/>
      <sz val="10"/>
      <color indexed="36"/>
      <name val="MS P????"/>
      <family val="3"/>
    </font>
    <font>
      <u/>
      <sz val="10"/>
      <color indexed="12"/>
      <name val="MS P????"/>
      <family val="3"/>
    </font>
    <font>
      <u/>
      <sz val="10"/>
      <color indexed="12"/>
      <name val="Arial"/>
      <family val="2"/>
    </font>
    <font>
      <u/>
      <sz val="12"/>
      <color indexed="12"/>
      <name val="Arial"/>
      <family val="2"/>
    </font>
    <font>
      <u/>
      <sz val="10"/>
      <color indexed="12"/>
      <name val="Geneva"/>
      <family val="2"/>
    </font>
    <font>
      <sz val="12"/>
      <name val="??????"/>
      <family val="1"/>
    </font>
    <font>
      <sz val="11"/>
      <name val="?l?r ?o?S?V?b?N"/>
      <family val="3"/>
    </font>
    <font>
      <sz val="11"/>
      <name val="?l?r ???"/>
      <family val="1"/>
    </font>
    <font>
      <u/>
      <sz val="11"/>
      <color indexed="36"/>
      <name val="?l?r ?o?S?V?b?N"/>
      <family val="3"/>
      <charset val="128"/>
    </font>
    <font>
      <u/>
      <sz val="11"/>
      <color indexed="36"/>
      <name val="?l?r ??’c"/>
      <family val="1"/>
      <charset val="128"/>
    </font>
    <font>
      <sz val="11"/>
      <name val="?l?r ??団"/>
      <family val="1"/>
      <charset val="128"/>
    </font>
    <font>
      <sz val="11"/>
      <name val="?l?r ・’c"/>
      <family val="1"/>
      <charset val="128"/>
    </font>
    <font>
      <u/>
      <sz val="11"/>
      <color indexed="12"/>
      <name val="?l?r ??’c"/>
      <family val="1"/>
      <charset val="128"/>
    </font>
    <font>
      <sz val="10"/>
      <color indexed="8"/>
      <name val="Arial"/>
      <family val="2"/>
    </font>
    <font>
      <sz val="10"/>
      <name val="Helv"/>
      <family val="2"/>
    </font>
    <font>
      <sz val="10"/>
      <color indexed="12"/>
      <name val="Helv"/>
      <family val="2"/>
    </font>
    <font>
      <sz val="10"/>
      <color indexed="17"/>
      <name val="Helv"/>
      <family val="2"/>
    </font>
    <font>
      <sz val="10"/>
      <color indexed="18"/>
      <name val="Helv"/>
      <family val="2"/>
    </font>
    <font>
      <sz val="10"/>
      <color indexed="18"/>
      <name val="CG Times (WN)"/>
      <family val="1"/>
    </font>
    <font>
      <sz val="10"/>
      <color indexed="10"/>
      <name val="Helv"/>
      <family val="2"/>
    </font>
    <font>
      <sz val="12"/>
      <name val="Arial"/>
      <family val="2"/>
    </font>
    <font>
      <sz val="11"/>
      <name val="?l?r ??’c"/>
      <family val="1"/>
      <charset val="128"/>
    </font>
    <font>
      <sz val="11"/>
      <name val="・・"/>
      <family val="1"/>
      <charset val="128"/>
    </font>
    <font>
      <u/>
      <sz val="11"/>
      <color indexed="36"/>
      <name val="‚l‚r –¾’©"/>
      <family val="1"/>
      <charset val="128"/>
    </font>
    <font>
      <u/>
      <sz val="11"/>
      <color indexed="36"/>
      <name val="lr oSVbN"/>
      <family val="3"/>
      <charset val="128"/>
    </font>
    <font>
      <sz val="11"/>
      <name val="lr oSVbN"/>
      <family val="3"/>
    </font>
    <font>
      <sz val="11"/>
      <name val="¾©"/>
      <family val="1"/>
    </font>
    <font>
      <u/>
      <sz val="11"/>
      <color indexed="12"/>
      <name val="lr oSVbN"/>
      <family val="3"/>
      <charset val="128"/>
    </font>
    <font>
      <sz val="11"/>
      <name val="lr ¾©"/>
      <family val="1"/>
    </font>
    <font>
      <sz val="12"/>
      <name val="細明朝体"/>
      <family val="3"/>
      <charset val="128"/>
    </font>
    <font>
      <sz val="11"/>
      <name val="??? "/>
      <family val="3"/>
    </font>
    <font>
      <b/>
      <sz val="10"/>
      <name val="Helv"/>
      <family val="2"/>
    </font>
    <font>
      <sz val="8"/>
      <color indexed="20"/>
      <name val="Tahoma"/>
      <family val="2"/>
    </font>
    <font>
      <sz val="12"/>
      <name val="±¼¸²Ã¼"/>
      <family val="3"/>
      <charset val="128"/>
    </font>
    <font>
      <i/>
      <sz val="10"/>
      <color indexed="10"/>
      <name val="Arial"/>
      <family val="2"/>
    </font>
    <font>
      <sz val="10"/>
      <name val="CG Times (WN)"/>
      <family val="1"/>
    </font>
    <font>
      <sz val="10"/>
      <color indexed="19"/>
      <name val="Arial"/>
      <family val="2"/>
    </font>
    <font>
      <i/>
      <sz val="10"/>
      <color indexed="11"/>
      <name val="Arial"/>
      <family val="2"/>
    </font>
    <font>
      <sz val="8"/>
      <name val="Arial"/>
      <family val="2"/>
    </font>
    <font>
      <sz val="10"/>
      <name val="Courier"/>
      <family val="3"/>
    </font>
    <font>
      <u/>
      <sz val="11"/>
      <color indexed="12"/>
      <name val="‚l‚r –¾’©"/>
      <family val="1"/>
      <charset val="128"/>
    </font>
    <font>
      <u/>
      <sz val="11"/>
      <color indexed="36"/>
      <name val="?? ?????"/>
      <family val="3"/>
    </font>
    <font>
      <i/>
      <sz val="10"/>
      <color indexed="12"/>
      <name val="Arial"/>
      <family val="2"/>
    </font>
    <font>
      <sz val="14"/>
      <name val="MS ｷ?"/>
      <family val="1"/>
      <charset val="128"/>
    </font>
    <font>
      <b/>
      <sz val="10"/>
      <name val="MS Sans Serif"/>
      <family val="2"/>
    </font>
    <font>
      <sz val="11"/>
      <name val="Arial"/>
      <family val="2"/>
    </font>
    <font>
      <b/>
      <sz val="18"/>
      <name val="Helv"/>
      <family val="2"/>
    </font>
    <font>
      <b/>
      <sz val="14"/>
      <name val="Helv"/>
      <family val="2"/>
    </font>
    <font>
      <b/>
      <sz val="12"/>
      <name val="Helv"/>
      <family val="2"/>
    </font>
    <font>
      <u/>
      <sz val="11"/>
      <color indexed="12"/>
      <name val="?? ?????"/>
      <family val="3"/>
    </font>
    <font>
      <sz val="10"/>
      <name val="ＭＳ ゴシック"/>
      <family val="3"/>
      <charset val="128"/>
    </font>
    <font>
      <u/>
      <sz val="11"/>
      <color indexed="12"/>
      <name val="?? ?????"/>
      <family val="3"/>
      <charset val="128"/>
    </font>
    <font>
      <u/>
      <sz val="11"/>
      <color indexed="36"/>
      <name val="?? ?????"/>
      <family val="3"/>
      <charset val="128"/>
    </font>
    <font>
      <u/>
      <sz val="8.25"/>
      <color indexed="12"/>
      <name val="?? ?????"/>
      <family val="3"/>
      <charset val="128"/>
    </font>
    <font>
      <sz val="11"/>
      <name val="MS P????"/>
      <family val="2"/>
    </font>
    <font>
      <b/>
      <i/>
      <sz val="16"/>
      <name val="Helv"/>
      <family val="2"/>
    </font>
    <font>
      <i/>
      <sz val="10"/>
      <color indexed="23"/>
      <name val="Arial"/>
      <family val="2"/>
    </font>
    <font>
      <sz val="10"/>
      <name val="MS Sans Serif"/>
      <family val="2"/>
    </font>
    <font>
      <sz val="8"/>
      <name val="Times New Roman"/>
      <family val="1"/>
    </font>
    <font>
      <b/>
      <sz val="11"/>
      <name val="Helv"/>
      <family val="2"/>
    </font>
    <font>
      <b/>
      <sz val="8"/>
      <name val="Helvetica-Narrow"/>
      <family val="2"/>
    </font>
    <font>
      <b/>
      <sz val="10"/>
      <color indexed="10"/>
      <name val="Arial"/>
      <family val="2"/>
    </font>
    <font>
      <sz val="10"/>
      <color indexed="18"/>
      <name val="Arial"/>
      <family val="2"/>
    </font>
    <font>
      <sz val="10"/>
      <color indexed="20"/>
      <name val="Arial"/>
      <family val="2"/>
    </font>
    <font>
      <i/>
      <sz val="10"/>
      <color indexed="8"/>
      <name val="Arial"/>
      <family val="2"/>
    </font>
    <font>
      <sz val="12"/>
      <name val="HG丸ｺﾞｼｯｸM-PRO"/>
      <family val="3"/>
      <charset val="128"/>
    </font>
    <font>
      <b/>
      <i/>
      <sz val="10"/>
      <name val="Arial"/>
      <family val="2"/>
    </font>
    <font>
      <u/>
      <sz val="7.5"/>
      <color indexed="12"/>
      <name val="Arial"/>
      <family val="2"/>
    </font>
    <font>
      <sz val="12"/>
      <name val="Osaka"/>
      <family val="3"/>
    </font>
    <font>
      <sz val="11"/>
      <name val="明朝"/>
      <family val="1"/>
      <charset val="128"/>
    </font>
    <font>
      <sz val="12"/>
      <name val="新細明體"/>
      <family val="1"/>
    </font>
    <font>
      <sz val="11"/>
      <name val="ＨＧ丸ゴシックM"/>
      <family val="3"/>
      <charset val="128"/>
    </font>
    <font>
      <sz val="7"/>
      <name val="ＭＳ ゴシック"/>
      <family val="3"/>
      <charset val="128"/>
    </font>
    <font>
      <sz val="10"/>
      <name val="細明朝体"/>
      <family val="3"/>
      <charset val="128"/>
    </font>
    <font>
      <sz val="10"/>
      <name val="本明朝－Ｍ"/>
      <family val="3"/>
      <charset val="128"/>
    </font>
    <font>
      <u/>
      <sz val="7.5"/>
      <color indexed="36"/>
      <name val="Times New Roman"/>
      <family val="1"/>
    </font>
    <font>
      <u/>
      <sz val="8.25"/>
      <color indexed="36"/>
      <name val="ＭＳ Ｐゴシック"/>
      <family val="3"/>
      <charset val="128"/>
    </font>
    <font>
      <u/>
      <sz val="7.5"/>
      <color indexed="36"/>
      <name val="Arial"/>
      <family val="2"/>
    </font>
    <font>
      <sz val="10"/>
      <color rgb="FF000000"/>
      <name val="Arial"/>
      <family val="2"/>
    </font>
    <font>
      <sz val="12"/>
      <color theme="1"/>
      <name val="ＭＳ Ｐ明朝"/>
      <family val="2"/>
      <charset val="128"/>
    </font>
  </fonts>
  <fills count="10">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darkGray">
        <fgColor indexed="9"/>
        <bgColor indexed="10"/>
      </patternFill>
    </fill>
    <fill>
      <patternFill patternType="mediumGray">
        <fgColor indexed="9"/>
        <bgColor indexed="12"/>
      </patternFill>
    </fill>
    <fill>
      <patternFill patternType="solid">
        <fgColor indexed="9"/>
        <bgColor indexed="64"/>
      </patternFill>
    </fill>
    <fill>
      <patternFill patternType="solid">
        <fgColor indexed="22"/>
        <bgColor indexed="25"/>
      </patternFill>
    </fill>
    <fill>
      <patternFill patternType="solid">
        <fgColor indexed="26"/>
        <bgColor indexed="64"/>
      </patternFill>
    </fill>
    <fill>
      <patternFill patternType="solid">
        <fgColor indexed="27"/>
        <bgColor indexed="64"/>
      </patternFill>
    </fill>
  </fills>
  <borders count="206">
    <border>
      <left/>
      <right/>
      <top/>
      <bottom/>
      <diagonal/>
    </border>
    <border>
      <left style="medium">
        <color indexed="64"/>
      </left>
      <right/>
      <top/>
      <bottom style="medium">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style="double">
        <color indexed="64"/>
      </left>
      <right/>
      <top/>
      <bottom style="thick">
        <color indexed="64"/>
      </bottom>
      <diagonal/>
    </border>
    <border>
      <left style="medium">
        <color indexed="64"/>
      </left>
      <right/>
      <top/>
      <bottom style="thick">
        <color indexed="64"/>
      </bottom>
      <diagonal/>
    </border>
    <border>
      <left style="thin">
        <color indexed="64"/>
      </left>
      <right style="thick">
        <color indexed="64"/>
      </right>
      <top/>
      <bottom/>
      <diagonal/>
    </border>
    <border>
      <left style="thin">
        <color indexed="64"/>
      </left>
      <right style="thick">
        <color indexed="64"/>
      </right>
      <top/>
      <bottom style="thick">
        <color indexed="64"/>
      </bottom>
      <diagonal/>
    </border>
    <border>
      <left style="thin">
        <color indexed="64"/>
      </left>
      <right/>
      <top/>
      <bottom/>
      <diagonal/>
    </border>
    <border>
      <left style="thin">
        <color indexed="64"/>
      </left>
      <right/>
      <top/>
      <bottom style="thick">
        <color indexed="64"/>
      </bottom>
      <diagonal/>
    </border>
    <border>
      <left style="dotted">
        <color indexed="64"/>
      </left>
      <right style="thin">
        <color indexed="64"/>
      </right>
      <top/>
      <bottom style="thick">
        <color indexed="64"/>
      </bottom>
      <diagonal/>
    </border>
    <border>
      <left style="thick">
        <color indexed="64"/>
      </left>
      <right/>
      <top style="double">
        <color indexed="64"/>
      </top>
      <bottom/>
      <diagonal/>
    </border>
    <border>
      <left/>
      <right/>
      <top/>
      <bottom style="thin">
        <color indexed="64"/>
      </bottom>
      <diagonal/>
    </border>
    <border>
      <left style="double">
        <color indexed="64"/>
      </left>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ck">
        <color indexed="64"/>
      </right>
      <top/>
      <bottom style="thin">
        <color indexed="64"/>
      </bottom>
      <diagonal/>
    </border>
    <border>
      <left style="thin">
        <color indexed="64"/>
      </left>
      <right/>
      <top/>
      <bottom style="hair">
        <color indexed="64"/>
      </bottom>
      <diagonal/>
    </border>
    <border>
      <left style="medium">
        <color indexed="64"/>
      </left>
      <right/>
      <top/>
      <bottom style="hair">
        <color indexed="64"/>
      </bottom>
      <diagonal/>
    </border>
    <border>
      <left style="thin">
        <color indexed="64"/>
      </left>
      <right style="thick">
        <color indexed="64"/>
      </right>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hair">
        <color indexed="64"/>
      </left>
      <right style="double">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thin">
        <color indexed="64"/>
      </left>
      <right/>
      <top style="double">
        <color indexed="64"/>
      </top>
      <bottom/>
      <diagonal/>
    </border>
    <border>
      <left/>
      <right style="double">
        <color indexed="64"/>
      </right>
      <top style="double">
        <color indexed="64"/>
      </top>
      <bottom style="hair">
        <color indexed="64"/>
      </bottom>
      <diagonal/>
    </border>
    <border>
      <left/>
      <right style="double">
        <color indexed="64"/>
      </right>
      <top/>
      <bottom style="thin">
        <color indexed="64"/>
      </bottom>
      <diagonal/>
    </border>
    <border>
      <left style="hair">
        <color indexed="64"/>
      </left>
      <right style="double">
        <color indexed="64"/>
      </right>
      <top style="thin">
        <color indexed="64"/>
      </top>
      <bottom style="hair">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ck">
        <color indexed="64"/>
      </right>
      <top style="double">
        <color indexed="64"/>
      </top>
      <bottom style="thin">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double">
        <color indexed="64"/>
      </right>
      <top style="double">
        <color indexed="64"/>
      </top>
      <bottom style="dotted">
        <color indexed="64"/>
      </bottom>
      <diagonal/>
    </border>
    <border>
      <left style="double">
        <color indexed="64"/>
      </left>
      <right/>
      <top style="double">
        <color indexed="64"/>
      </top>
      <bottom style="dotted">
        <color indexed="64"/>
      </bottom>
      <diagonal/>
    </border>
    <border>
      <left style="medium">
        <color indexed="64"/>
      </left>
      <right/>
      <top style="double">
        <color indexed="64"/>
      </top>
      <bottom style="dotted">
        <color indexed="64"/>
      </bottom>
      <diagonal/>
    </border>
    <border>
      <left style="thin">
        <color indexed="64"/>
      </left>
      <right style="thick">
        <color indexed="64"/>
      </right>
      <top style="double">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style="thick">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uble">
        <color indexed="64"/>
      </right>
      <top style="dotted">
        <color indexed="64"/>
      </top>
      <bottom style="thin">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style="thick">
        <color indexed="64"/>
      </right>
      <top style="dotted">
        <color indexed="64"/>
      </top>
      <bottom style="thin">
        <color indexed="64"/>
      </bottom>
      <diagonal/>
    </border>
    <border>
      <left style="thick">
        <color indexed="64"/>
      </left>
      <right style="thin">
        <color indexed="64"/>
      </right>
      <top style="double">
        <color indexed="64"/>
      </top>
      <bottom/>
      <diagonal/>
    </border>
    <border>
      <left style="thick">
        <color indexed="64"/>
      </left>
      <right style="thin">
        <color indexed="64"/>
      </right>
      <top/>
      <bottom/>
      <diagonal/>
    </border>
    <border>
      <left style="thin">
        <color indexed="64"/>
      </left>
      <right/>
      <top style="thin">
        <color indexed="64"/>
      </top>
      <bottom/>
      <diagonal/>
    </border>
    <border>
      <left style="dotted">
        <color indexed="64"/>
      </left>
      <right style="thin">
        <color indexed="64"/>
      </right>
      <top style="double">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bottom style="double">
        <color indexed="64"/>
      </bottom>
      <diagonal/>
    </border>
    <border>
      <left style="thin">
        <color indexed="64"/>
      </left>
      <right style="medium">
        <color auto="1"/>
      </right>
      <top/>
      <bottom style="thick">
        <color indexed="64"/>
      </bottom>
      <diagonal/>
    </border>
    <border>
      <left style="thin">
        <color indexed="64"/>
      </left>
      <right style="thick">
        <color indexed="64"/>
      </right>
      <top/>
      <bottom style="double">
        <color indexed="64"/>
      </bottom>
      <diagonal/>
    </border>
    <border>
      <left style="double">
        <color auto="1"/>
      </left>
      <right/>
      <top style="thick">
        <color auto="1"/>
      </top>
      <bottom style="thin">
        <color indexed="64"/>
      </bottom>
      <diagonal/>
    </border>
    <border>
      <left/>
      <right/>
      <top style="thick">
        <color auto="1"/>
      </top>
      <bottom style="thin">
        <color indexed="64"/>
      </bottom>
      <diagonal/>
    </border>
    <border>
      <left/>
      <right style="medium">
        <color auto="1"/>
      </right>
      <top style="thick">
        <color auto="1"/>
      </top>
      <bottom style="thin">
        <color indexed="64"/>
      </bottom>
      <diagonal/>
    </border>
    <border>
      <left/>
      <right style="thick">
        <color auto="1"/>
      </right>
      <top style="thick">
        <color auto="1"/>
      </top>
      <bottom style="thin">
        <color indexed="64"/>
      </bottom>
      <diagonal/>
    </border>
    <border>
      <left style="thin">
        <color indexed="64"/>
      </left>
      <right style="thick">
        <color indexed="64"/>
      </right>
      <top style="double">
        <color indexed="64"/>
      </top>
      <bottom style="hair">
        <color indexed="64"/>
      </bottom>
      <diagonal/>
    </border>
    <border diagonalDown="1">
      <left style="thick">
        <color auto="1"/>
      </left>
      <right/>
      <top style="thick">
        <color auto="1"/>
      </top>
      <bottom/>
      <diagonal style="thin">
        <color auto="1"/>
      </diagonal>
    </border>
    <border diagonalDown="1">
      <left/>
      <right/>
      <top style="thick">
        <color auto="1"/>
      </top>
      <bottom/>
      <diagonal style="thin">
        <color auto="1"/>
      </diagonal>
    </border>
    <border diagonalDown="1">
      <left/>
      <right style="double">
        <color auto="1"/>
      </right>
      <top style="thick">
        <color auto="1"/>
      </top>
      <bottom/>
      <diagonal style="thin">
        <color auto="1"/>
      </diagonal>
    </border>
    <border diagonalDown="1">
      <left style="thick">
        <color auto="1"/>
      </left>
      <right/>
      <top/>
      <bottom/>
      <diagonal style="thin">
        <color auto="1"/>
      </diagonal>
    </border>
    <border diagonalDown="1">
      <left/>
      <right/>
      <top/>
      <bottom/>
      <diagonal style="thin">
        <color auto="1"/>
      </diagonal>
    </border>
    <border diagonalDown="1">
      <left/>
      <right style="double">
        <color auto="1"/>
      </right>
      <top/>
      <bottom/>
      <diagonal style="thin">
        <color auto="1"/>
      </diagonal>
    </border>
    <border diagonalDown="1">
      <left style="thick">
        <color auto="1"/>
      </left>
      <right/>
      <top/>
      <bottom style="double">
        <color indexed="64"/>
      </bottom>
      <diagonal style="thin">
        <color auto="1"/>
      </diagonal>
    </border>
    <border diagonalDown="1">
      <left/>
      <right/>
      <top/>
      <bottom style="double">
        <color indexed="64"/>
      </bottom>
      <diagonal style="thin">
        <color auto="1"/>
      </diagonal>
    </border>
    <border diagonalDown="1">
      <left/>
      <right style="double">
        <color auto="1"/>
      </right>
      <top/>
      <bottom style="double">
        <color indexed="64"/>
      </bottom>
      <diagonal style="thin">
        <color auto="1"/>
      </diagonal>
    </border>
    <border>
      <left style="hair">
        <color indexed="64"/>
      </left>
      <right style="double">
        <color indexed="64"/>
      </right>
      <top style="double">
        <color indexed="64"/>
      </top>
      <bottom style="hair">
        <color indexed="64"/>
      </bottom>
      <diagonal/>
    </border>
    <border>
      <left style="thin">
        <color indexed="64"/>
      </left>
      <right/>
      <top style="double">
        <color indexed="64"/>
      </top>
      <bottom style="hair">
        <color indexed="64"/>
      </bottom>
      <diagonal/>
    </border>
    <border>
      <left/>
      <right style="dotted">
        <color indexed="64"/>
      </right>
      <top style="thin">
        <color indexed="64"/>
      </top>
      <bottom/>
      <diagonal/>
    </border>
    <border>
      <left style="thin">
        <color indexed="64"/>
      </left>
      <right style="medium">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medium">
        <color auto="1"/>
      </left>
      <right/>
      <top style="thick">
        <color auto="1"/>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style="thick">
        <color indexed="64"/>
      </bottom>
      <diagonal/>
    </border>
    <border>
      <left/>
      <right style="double">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hair">
        <color indexed="64"/>
      </top>
      <bottom style="hair">
        <color indexed="64"/>
      </bottom>
      <diagonal/>
    </border>
    <border>
      <left style="thin">
        <color indexed="64"/>
      </left>
      <right style="medium">
        <color indexed="64"/>
      </right>
      <top style="hair">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style="double">
        <color indexed="64"/>
      </left>
      <right/>
      <top/>
      <bottom style="double">
        <color indexed="64"/>
      </bottom>
      <diagonal/>
    </border>
    <border>
      <left style="dotted">
        <color indexed="64"/>
      </left>
      <right/>
      <top/>
      <bottom style="double">
        <color indexed="64"/>
      </bottom>
      <diagonal/>
    </border>
    <border>
      <left style="thin">
        <color indexed="64"/>
      </left>
      <right style="medium">
        <color indexed="64"/>
      </right>
      <top style="thick">
        <color indexed="64"/>
      </top>
      <bottom/>
      <diagonal/>
    </border>
    <border>
      <left style="medium">
        <color auto="1"/>
      </left>
      <right/>
      <top style="thin">
        <color indexed="64"/>
      </top>
      <bottom style="double">
        <color indexed="64"/>
      </bottom>
      <diagonal/>
    </border>
    <border>
      <left style="dotted">
        <color indexed="64"/>
      </left>
      <right/>
      <top style="thin">
        <color indexed="64"/>
      </top>
      <bottom style="double">
        <color indexed="64"/>
      </bottom>
      <diagonal/>
    </border>
    <border>
      <left style="medium">
        <color indexed="64"/>
      </left>
      <right/>
      <top style="thick">
        <color indexed="64"/>
      </top>
      <bottom/>
      <diagonal/>
    </border>
    <border>
      <left/>
      <right/>
      <top style="thick">
        <color indexed="64"/>
      </top>
      <bottom/>
      <diagonal/>
    </border>
    <border>
      <left style="thin">
        <color indexed="64"/>
      </left>
      <right style="thick">
        <color indexed="64"/>
      </right>
      <top style="thick">
        <color indexed="64"/>
      </top>
      <bottom/>
      <diagonal/>
    </border>
    <border>
      <left style="thick">
        <color indexed="64"/>
      </left>
      <right/>
      <top style="thick">
        <color indexed="64"/>
      </top>
      <bottom/>
      <diagonal/>
    </border>
    <border>
      <left/>
      <right style="double">
        <color indexed="64"/>
      </right>
      <top style="thick">
        <color indexed="64"/>
      </top>
      <bottom/>
      <diagonal/>
    </border>
    <border>
      <left style="thick">
        <color indexed="64"/>
      </left>
      <right/>
      <top/>
      <bottom style="double">
        <color indexed="64"/>
      </bottom>
      <diagonal/>
    </border>
    <border>
      <left/>
      <right style="double">
        <color indexed="64"/>
      </right>
      <top/>
      <bottom style="double">
        <color indexed="64"/>
      </bottom>
      <diagonal/>
    </border>
    <border>
      <left style="double">
        <color auto="1"/>
      </left>
      <right/>
      <top style="thick">
        <color auto="1"/>
      </top>
      <bottom/>
      <diagonal/>
    </border>
    <border>
      <left/>
      <right style="double">
        <color indexed="64"/>
      </right>
      <top/>
      <bottom/>
      <diagonal/>
    </border>
    <border>
      <left style="medium">
        <color indexed="64"/>
      </left>
      <right/>
      <top/>
      <bottom/>
      <diagonal/>
    </border>
    <border>
      <left/>
      <right style="thin">
        <color indexed="64"/>
      </right>
      <top style="thick">
        <color auto="1"/>
      </top>
      <bottom/>
      <diagonal/>
    </border>
    <border>
      <left style="dotted">
        <color indexed="64"/>
      </left>
      <right style="thin">
        <color indexed="64"/>
      </right>
      <top style="thin">
        <color indexed="64"/>
      </top>
      <bottom style="double">
        <color indexed="64"/>
      </bottom>
      <diagonal/>
    </border>
    <border>
      <left style="thin">
        <color indexed="64"/>
      </left>
      <right/>
      <top style="thick">
        <color indexed="64"/>
      </top>
      <bottom/>
      <diagonal/>
    </border>
    <border>
      <left style="thin">
        <color indexed="64"/>
      </left>
      <right/>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right/>
      <top style="hair">
        <color indexed="8"/>
      </top>
      <bottom style="hair">
        <color indexed="8"/>
      </bottom>
      <diagonal/>
    </border>
    <border>
      <left style="medium">
        <color indexed="64"/>
      </left>
      <right/>
      <top style="medium">
        <color indexed="64"/>
      </top>
      <bottom/>
      <diagonal/>
    </border>
    <border>
      <left style="hair">
        <color indexed="64"/>
      </left>
      <right style="hair">
        <color indexed="64"/>
      </right>
      <top style="hair">
        <color indexed="64"/>
      </top>
      <bottom style="hair">
        <color indexed="64"/>
      </bottom>
      <diagonal/>
    </border>
    <border>
      <left style="thin">
        <color indexed="8"/>
      </left>
      <right/>
      <top style="thin">
        <color indexed="8"/>
      </top>
      <bottom/>
      <diagonal/>
    </border>
    <border>
      <left style="hair">
        <color indexed="23"/>
      </left>
      <right style="hair">
        <color indexed="23"/>
      </right>
      <top style="hair">
        <color indexed="23"/>
      </top>
      <bottom style="hair">
        <color indexed="23"/>
      </bottom>
      <diagonal/>
    </border>
    <border>
      <left style="medium">
        <color indexed="64"/>
      </left>
      <right style="thin">
        <color indexed="64"/>
      </right>
      <top/>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double">
        <color indexed="64"/>
      </top>
      <bottom style="hair">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ck">
        <color indexed="64"/>
      </right>
      <top style="thin">
        <color indexed="64"/>
      </top>
      <bottom/>
      <diagonal/>
    </border>
    <border>
      <left style="medium">
        <color auto="1"/>
      </left>
      <right style="dotted">
        <color indexed="64"/>
      </right>
      <top style="thin">
        <color indexed="64"/>
      </top>
      <bottom/>
      <diagonal/>
    </border>
    <border>
      <left style="double">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double">
        <color indexed="64"/>
      </left>
      <right style="hair">
        <color indexed="64"/>
      </right>
      <top/>
      <bottom style="thin">
        <color indexed="64"/>
      </bottom>
      <diagonal/>
    </border>
    <border>
      <left style="hair">
        <color indexed="64"/>
      </left>
      <right style="thin">
        <color indexed="64"/>
      </right>
      <top/>
      <bottom style="thin">
        <color indexed="64"/>
      </bottom>
      <diagonal/>
    </border>
    <border>
      <left style="double">
        <color indexed="64"/>
      </left>
      <right style="hair">
        <color indexed="64"/>
      </right>
      <top/>
      <bottom style="hair">
        <color indexed="64"/>
      </bottom>
      <diagonal/>
    </border>
    <border>
      <left style="hair">
        <color indexed="64"/>
      </left>
      <right style="thin">
        <color indexed="64"/>
      </right>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double">
        <color indexed="64"/>
      </left>
      <right style="hair">
        <color indexed="64"/>
      </right>
      <top/>
      <bottom style="thick">
        <color indexed="64"/>
      </bottom>
      <diagonal/>
    </border>
    <border>
      <left style="hair">
        <color indexed="64"/>
      </left>
      <right style="thin">
        <color indexed="64"/>
      </right>
      <top/>
      <bottom style="thick">
        <color indexed="64"/>
      </bottom>
      <diagonal/>
    </border>
    <border>
      <left style="medium">
        <color auto="1"/>
      </left>
      <right style="hair">
        <color auto="1"/>
      </right>
      <top style="hair">
        <color auto="1"/>
      </top>
      <bottom style="double">
        <color indexed="64"/>
      </bottom>
      <diagonal/>
    </border>
    <border>
      <left style="hair">
        <color auto="1"/>
      </left>
      <right style="thin">
        <color indexed="64"/>
      </right>
      <top style="hair">
        <color auto="1"/>
      </top>
      <bottom style="double">
        <color indexed="64"/>
      </bottom>
      <diagonal/>
    </border>
    <border>
      <left style="medium">
        <color auto="1"/>
      </left>
      <right style="hair">
        <color auto="1"/>
      </right>
      <top style="double">
        <color indexed="64"/>
      </top>
      <bottom style="hair">
        <color indexed="64"/>
      </bottom>
      <diagonal/>
    </border>
    <border>
      <left style="medium">
        <color auto="1"/>
      </left>
      <right style="hair">
        <color auto="1"/>
      </right>
      <top/>
      <bottom style="thin">
        <color indexed="64"/>
      </bottom>
      <diagonal/>
    </border>
    <border>
      <left style="medium">
        <color auto="1"/>
      </left>
      <right style="hair">
        <color auto="1"/>
      </right>
      <top/>
      <bottom style="hair">
        <color indexed="64"/>
      </bottom>
      <diagonal/>
    </border>
    <border>
      <left style="medium">
        <color auto="1"/>
      </left>
      <right style="hair">
        <color auto="1"/>
      </right>
      <top style="hair">
        <color indexed="64"/>
      </top>
      <bottom style="hair">
        <color indexed="64"/>
      </bottom>
      <diagonal/>
    </border>
    <border>
      <left style="medium">
        <color auto="1"/>
      </left>
      <right style="hair">
        <color auto="1"/>
      </right>
      <top/>
      <bottom style="thick">
        <color indexed="64"/>
      </bottom>
      <diagonal/>
    </border>
    <border>
      <left style="double">
        <color indexed="64"/>
      </left>
      <right/>
      <top/>
      <bottom/>
      <diagonal/>
    </border>
    <border>
      <left style="double">
        <color indexed="64"/>
      </left>
      <right style="hair">
        <color indexed="64"/>
      </right>
      <top style="hair">
        <color indexed="64"/>
      </top>
      <bottom style="double">
        <color indexed="64"/>
      </bottom>
      <diagonal/>
    </border>
    <border>
      <left style="hair">
        <color indexed="64"/>
      </left>
      <right/>
      <top style="double">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auto="1"/>
      </left>
      <right style="hair">
        <color auto="1"/>
      </right>
      <top style="thin">
        <color indexed="64"/>
      </top>
      <bottom style="hair">
        <color indexed="64"/>
      </bottom>
      <diagonal/>
    </border>
    <border>
      <left style="hair">
        <color indexed="64"/>
      </left>
      <right/>
      <top style="thin">
        <color indexed="64"/>
      </top>
      <bottom/>
      <diagonal/>
    </border>
    <border>
      <left style="hair">
        <color indexed="64"/>
      </left>
      <right/>
      <top/>
      <bottom/>
      <diagonal/>
    </border>
    <border>
      <left/>
      <right style="double">
        <color indexed="64"/>
      </right>
      <top/>
      <bottom style="hair">
        <color indexed="64"/>
      </bottom>
      <diagonal/>
    </border>
    <border>
      <left/>
      <right/>
      <top style="hair">
        <color indexed="64"/>
      </top>
      <bottom style="hair">
        <color indexed="64"/>
      </bottom>
      <diagonal/>
    </border>
    <border>
      <left style="double">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medium">
        <color auto="1"/>
      </left>
      <right style="hair">
        <color auto="1"/>
      </right>
      <top style="double">
        <color indexed="64"/>
      </top>
      <bottom style="thin">
        <color indexed="64"/>
      </bottom>
      <diagonal/>
    </border>
    <border>
      <left style="hair">
        <color indexed="64"/>
      </left>
      <right/>
      <top style="thin">
        <color indexed="64"/>
      </top>
      <bottom style="hair">
        <color indexed="64"/>
      </bottom>
      <diagonal/>
    </border>
    <border>
      <left style="double">
        <color indexed="64"/>
      </left>
      <right style="dotted">
        <color indexed="64"/>
      </right>
      <top style="thin">
        <color indexed="64"/>
      </top>
      <bottom/>
      <diagonal/>
    </border>
    <border>
      <left style="hair">
        <color auto="1"/>
      </left>
      <right style="thin">
        <color indexed="64"/>
      </right>
      <top style="hair">
        <color indexed="64"/>
      </top>
      <bottom/>
      <diagonal/>
    </border>
    <border>
      <left style="medium">
        <color auto="1"/>
      </left>
      <right style="hair">
        <color auto="1"/>
      </right>
      <top style="thin">
        <color indexed="64"/>
      </top>
      <bottom/>
      <diagonal/>
    </border>
    <border>
      <left style="hair">
        <color auto="1"/>
      </left>
      <right style="thin">
        <color indexed="64"/>
      </right>
      <top style="thin">
        <color indexed="64"/>
      </top>
      <bottom/>
      <diagonal/>
    </border>
    <border>
      <left/>
      <right/>
      <top/>
      <bottom style="hair">
        <color indexed="64"/>
      </bottom>
      <diagonal/>
    </border>
    <border>
      <left style="hair">
        <color indexed="64"/>
      </left>
      <right style="hair">
        <color indexed="64"/>
      </right>
      <top style="double">
        <color indexed="64"/>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double">
        <color auto="1"/>
      </left>
      <right style="hair">
        <color auto="1"/>
      </right>
      <top style="hair">
        <color indexed="64"/>
      </top>
      <bottom style="thin">
        <color indexed="64"/>
      </bottom>
      <diagonal/>
    </border>
    <border>
      <left style="hair">
        <color auto="1"/>
      </left>
      <right style="thin">
        <color indexed="64"/>
      </right>
      <top style="hair">
        <color indexed="64"/>
      </top>
      <bottom style="thin">
        <color indexed="64"/>
      </bottom>
      <diagonal/>
    </border>
    <border>
      <left style="medium">
        <color auto="1"/>
      </left>
      <right style="hair">
        <color auto="1"/>
      </right>
      <top style="hair">
        <color indexed="64"/>
      </top>
      <bottom style="thin">
        <color indexed="64"/>
      </bottom>
      <diagonal/>
    </border>
    <border>
      <left style="thin">
        <color indexed="64"/>
      </left>
      <right style="hair">
        <color indexed="64"/>
      </right>
      <top/>
      <bottom/>
      <diagonal/>
    </border>
    <border>
      <left style="hair">
        <color indexed="64"/>
      </left>
      <right style="double">
        <color indexed="64"/>
      </right>
      <top style="double">
        <color indexed="64"/>
      </top>
      <bottom/>
      <diagonal/>
    </border>
    <border>
      <left style="hair">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auto="1"/>
      </left>
      <right style="hair">
        <color auto="1"/>
      </right>
      <top style="hair">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bottom style="medium">
        <color indexed="64"/>
      </bottom>
      <diagonal/>
    </border>
    <border>
      <left style="medium">
        <color indexed="64"/>
      </left>
      <right style="thin">
        <color indexed="64"/>
      </right>
      <top style="hair">
        <color indexed="64"/>
      </top>
      <bottom style="hair">
        <color indexed="64"/>
      </bottom>
      <diagonal/>
    </border>
  </borders>
  <cellStyleXfs count="340">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4" fillId="0" borderId="0"/>
    <xf numFmtId="0" fontId="14" fillId="0" borderId="0"/>
    <xf numFmtId="38" fontId="15" fillId="0" borderId="0" applyFont="0" applyFill="0" applyBorder="0" applyAlignment="0" applyProtection="0"/>
    <xf numFmtId="0" fontId="17" fillId="0" borderId="0"/>
    <xf numFmtId="0" fontId="20" fillId="0" borderId="124" applyNumberFormat="0" applyAlignment="0" applyProtection="0">
      <alignment horizontal="left" vertical="center"/>
    </xf>
    <xf numFmtId="0" fontId="20" fillId="0" borderId="125">
      <alignment horizontal="left" vertical="center"/>
    </xf>
    <xf numFmtId="9" fontId="18" fillId="0" borderId="0" applyFont="0" applyFill="0" applyBorder="0" applyAlignment="0" applyProtection="0"/>
    <xf numFmtId="41" fontId="19" fillId="0" borderId="0" applyFont="0" applyFill="0" applyBorder="0" applyAlignment="0" applyProtection="0"/>
    <xf numFmtId="43" fontId="19" fillId="0" borderId="0" applyFont="0" applyFill="0" applyBorder="0" applyAlignment="0" applyProtection="0"/>
    <xf numFmtId="42" fontId="19" fillId="0" borderId="0" applyFont="0" applyFill="0" applyBorder="0" applyAlignment="0" applyProtection="0"/>
    <xf numFmtId="44" fontId="19" fillId="0" borderId="0" applyFont="0" applyFill="0" applyBorder="0" applyAlignment="0" applyProtection="0"/>
    <xf numFmtId="0" fontId="19" fillId="0" borderId="0"/>
    <xf numFmtId="38" fontId="15" fillId="0" borderId="0" applyFont="0" applyFill="0" applyBorder="0" applyAlignment="0" applyProtection="0">
      <alignment vertical="center"/>
    </xf>
    <xf numFmtId="0" fontId="15" fillId="0" borderId="0">
      <alignment vertical="center"/>
    </xf>
    <xf numFmtId="0" fontId="24" fillId="0" borderId="0"/>
    <xf numFmtId="0" fontId="24" fillId="0" borderId="0"/>
    <xf numFmtId="9" fontId="24" fillId="0" borderId="0" applyFont="0" applyFill="0" applyBorder="0" applyAlignment="0" applyProtection="0"/>
    <xf numFmtId="0" fontId="25" fillId="0" borderId="0"/>
    <xf numFmtId="0" fontId="26" fillId="0" borderId="0"/>
    <xf numFmtId="0" fontId="27" fillId="0" borderId="0"/>
    <xf numFmtId="183" fontId="14" fillId="0" borderId="0" applyFont="0" applyFill="0" applyBorder="0" applyAlignment="0" applyProtection="0"/>
    <xf numFmtId="0" fontId="28" fillId="0" borderId="0"/>
    <xf numFmtId="42" fontId="29" fillId="0" borderId="0" applyFont="0" applyFill="0" applyBorder="0" applyAlignment="0" applyProtection="0"/>
    <xf numFmtId="43" fontId="30" fillId="0" borderId="0" applyFont="0" applyFill="0" applyBorder="0" applyAlignment="0" applyProtection="0"/>
    <xf numFmtId="41" fontId="29" fillId="0" borderId="0" applyFont="0" applyFill="0" applyBorder="0" applyAlignment="0" applyProtection="0"/>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9" fontId="45" fillId="0" borderId="0" applyFont="0" applyFill="0" applyBorder="0" applyAlignment="0" applyProtection="0"/>
    <xf numFmtId="0" fontId="29" fillId="0" borderId="0"/>
    <xf numFmtId="44" fontId="29" fillId="0" borderId="0" applyFont="0" applyFill="0" applyBorder="0" applyAlignment="0" applyProtection="0"/>
    <xf numFmtId="184" fontId="14" fillId="0" borderId="0" applyFont="0" applyFill="0" applyBorder="0" applyAlignment="0" applyProtection="0"/>
    <xf numFmtId="185" fontId="14" fillId="0" borderId="0" applyFont="0" applyFill="0" applyBorder="0" applyAlignment="0" applyProtection="0"/>
    <xf numFmtId="0" fontId="38" fillId="0" borderId="0" applyNumberFormat="0" applyFill="0" applyBorder="0" applyAlignment="0" applyProtection="0">
      <alignment vertical="top"/>
      <protection locked="0"/>
    </xf>
    <xf numFmtId="0" fontId="46" fillId="0" borderId="0"/>
    <xf numFmtId="40" fontId="47" fillId="0" borderId="0" applyFont="0" applyFill="0" applyBorder="0" applyAlignment="0" applyProtection="0"/>
    <xf numFmtId="38" fontId="47" fillId="0" borderId="0" applyFont="0" applyFill="0" applyBorder="0" applyAlignment="0" applyProtection="0"/>
    <xf numFmtId="8" fontId="47" fillId="0" borderId="0" applyFont="0" applyFill="0" applyBorder="0" applyAlignment="0" applyProtection="0"/>
    <xf numFmtId="6" fontId="47" fillId="0" borderId="0" applyFont="0" applyFill="0" applyBorder="0" applyAlignment="0" applyProtection="0"/>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42" fontId="29" fillId="0" borderId="0" applyFont="0" applyFill="0" applyBorder="0" applyAlignment="0" applyProtection="0"/>
    <xf numFmtId="44" fontId="29" fillId="0" borderId="0" applyFont="0" applyFill="0" applyBorder="0" applyAlignment="0" applyProtection="0"/>
    <xf numFmtId="40" fontId="50" fillId="0" borderId="0" applyFont="0" applyFill="0" applyBorder="0" applyAlignment="0" applyProtection="0"/>
    <xf numFmtId="38" fontId="50" fillId="0" borderId="0" applyFont="0" applyFill="0" applyBorder="0" applyAlignment="0" applyProtection="0"/>
    <xf numFmtId="40" fontId="51" fillId="0" borderId="0" applyFont="0" applyFill="0" applyBorder="0" applyAlignment="0" applyProtection="0"/>
    <xf numFmtId="38" fontId="51" fillId="0" borderId="0" applyFont="0" applyFill="0" applyBorder="0" applyAlignment="0" applyProtection="0"/>
    <xf numFmtId="0" fontId="52" fillId="0" borderId="0" applyNumberFormat="0" applyFill="0" applyBorder="0" applyAlignment="0" applyProtection="0">
      <alignment vertical="top"/>
      <protection locked="0"/>
    </xf>
    <xf numFmtId="0" fontId="47" fillId="0" borderId="0"/>
    <xf numFmtId="0" fontId="14" fillId="0" borderId="0"/>
    <xf numFmtId="0" fontId="46" fillId="0" borderId="0"/>
    <xf numFmtId="0" fontId="50" fillId="0" borderId="0"/>
    <xf numFmtId="40" fontId="47" fillId="0" borderId="0" applyFont="0" applyFill="0" applyBorder="0" applyAlignment="0" applyProtection="0"/>
    <xf numFmtId="38" fontId="47" fillId="0" borderId="0" applyFont="0" applyFill="0" applyBorder="0" applyAlignment="0" applyProtection="0"/>
    <xf numFmtId="0" fontId="53" fillId="0" borderId="0">
      <alignment vertical="top"/>
    </xf>
    <xf numFmtId="0" fontId="53" fillId="0" borderId="0">
      <alignment vertical="top"/>
    </xf>
    <xf numFmtId="0" fontId="54" fillId="0" borderId="0"/>
    <xf numFmtId="0" fontId="54" fillId="0" borderId="0"/>
    <xf numFmtId="0" fontId="55" fillId="0" borderId="0"/>
    <xf numFmtId="38" fontId="55" fillId="0" borderId="0"/>
    <xf numFmtId="0" fontId="54"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6" fillId="0" borderId="0"/>
    <xf numFmtId="38" fontId="56" fillId="0" borderId="0"/>
    <xf numFmtId="0" fontId="54" fillId="0" borderId="0"/>
    <xf numFmtId="0" fontId="57" fillId="0" borderId="0"/>
    <xf numFmtId="38" fontId="14" fillId="0" borderId="0"/>
    <xf numFmtId="38" fontId="14" fillId="0" borderId="0"/>
    <xf numFmtId="38" fontId="14" fillId="0" borderId="0"/>
    <xf numFmtId="38" fontId="14" fillId="0" borderId="0"/>
    <xf numFmtId="38" fontId="14" fillId="0" borderId="0"/>
    <xf numFmtId="38" fontId="14"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0" fontId="59" fillId="0" borderId="0"/>
    <xf numFmtId="38" fontId="59" fillId="0" borderId="0"/>
    <xf numFmtId="0" fontId="53" fillId="0" borderId="0">
      <alignment vertical="top"/>
    </xf>
    <xf numFmtId="0" fontId="53" fillId="0" borderId="0">
      <alignment vertical="top"/>
    </xf>
    <xf numFmtId="0" fontId="13" fillId="0" borderId="128" applyNumberFormat="0" applyFill="0" applyAlignment="0" applyProtection="0"/>
    <xf numFmtId="0" fontId="53" fillId="0" borderId="0">
      <alignment vertical="top"/>
    </xf>
    <xf numFmtId="0" fontId="53" fillId="0" borderId="0">
      <alignment vertical="top"/>
    </xf>
    <xf numFmtId="0" fontId="54" fillId="0" borderId="0"/>
    <xf numFmtId="0" fontId="54" fillId="0" borderId="0"/>
    <xf numFmtId="0" fontId="14" fillId="0" borderId="0"/>
    <xf numFmtId="0" fontId="54" fillId="0" borderId="0"/>
    <xf numFmtId="0" fontId="54" fillId="0" borderId="0"/>
    <xf numFmtId="0" fontId="54" fillId="0" borderId="0"/>
    <xf numFmtId="0" fontId="54" fillId="0" borderId="0"/>
    <xf numFmtId="0" fontId="54"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0" fillId="0" borderId="0">
      <alignment vertical="center"/>
    </xf>
    <xf numFmtId="187" fontId="14" fillId="0" borderId="0" applyFont="0" applyFill="0" applyBorder="0" applyAlignment="0" applyProtection="0"/>
    <xf numFmtId="8" fontId="61" fillId="0" borderId="0" applyFont="0" applyFill="0" applyBorder="0" applyAlignment="0" applyProtection="0"/>
    <xf numFmtId="187" fontId="14" fillId="0" borderId="0" applyFont="0" applyFill="0" applyBorder="0" applyAlignment="0" applyProtection="0"/>
    <xf numFmtId="188" fontId="14" fillId="0" borderId="0" applyFont="0" applyFill="0" applyBorder="0" applyAlignment="0" applyProtection="0"/>
    <xf numFmtId="6" fontId="61" fillId="0" borderId="0" applyFont="0" applyFill="0" applyBorder="0" applyAlignment="0" applyProtection="0"/>
    <xf numFmtId="8" fontId="62" fillId="0" borderId="0" applyFont="0" applyFill="0" applyBorder="0" applyAlignment="0" applyProtection="0"/>
    <xf numFmtId="6" fontId="62" fillId="0" borderId="0" applyFont="0" applyFill="0" applyBorder="0" applyAlignment="0" applyProtection="0"/>
    <xf numFmtId="0" fontId="63" fillId="0" borderId="0" applyNumberFormat="0" applyFill="0" applyBorder="0" applyAlignment="0" applyProtection="0">
      <alignment vertical="top"/>
      <protection locked="0"/>
    </xf>
    <xf numFmtId="0" fontId="14" fillId="0" borderId="0"/>
    <xf numFmtId="0" fontId="64" fillId="0" borderId="0" applyNumberFormat="0" applyFill="0" applyBorder="0" applyAlignment="0" applyProtection="0">
      <alignment vertical="top"/>
      <protection locked="0"/>
    </xf>
    <xf numFmtId="40" fontId="65" fillId="0" borderId="0" applyFont="0" applyFill="0" applyBorder="0" applyAlignment="0" applyProtection="0"/>
    <xf numFmtId="38" fontId="65" fillId="0" borderId="0" applyFont="0" applyFill="0" applyBorder="0" applyAlignment="0" applyProtection="0"/>
    <xf numFmtId="8" fontId="66" fillId="0" borderId="0" applyFont="0" applyFill="0" applyBorder="0" applyAlignment="0" applyProtection="0"/>
    <xf numFmtId="6" fontId="66" fillId="0" borderId="0" applyFont="0" applyFill="0" applyBorder="0" applyAlignment="0" applyProtection="0"/>
    <xf numFmtId="189" fontId="22" fillId="0" borderId="0" applyFont="0" applyFill="0" applyBorder="0" applyAlignment="0" applyProtection="0"/>
    <xf numFmtId="190" fontId="22" fillId="0" borderId="0" applyFont="0" applyFill="0" applyBorder="0" applyAlignment="0" applyProtection="0"/>
    <xf numFmtId="0" fontId="67" fillId="0" borderId="0" applyNumberFormat="0" applyFill="0" applyBorder="0" applyAlignment="0" applyProtection="0">
      <alignment vertical="top"/>
      <protection locked="0"/>
    </xf>
    <xf numFmtId="0" fontId="68" fillId="0" borderId="0"/>
    <xf numFmtId="0" fontId="15" fillId="0" borderId="0"/>
    <xf numFmtId="191" fontId="15" fillId="0" borderId="127">
      <alignment horizontal="center"/>
    </xf>
    <xf numFmtId="0" fontId="23" fillId="0" borderId="127">
      <alignment horizontal="center"/>
    </xf>
    <xf numFmtId="9" fontId="45" fillId="0" borderId="0" applyFont="0" applyFill="0" applyBorder="0" applyAlignment="0" applyProtection="0"/>
    <xf numFmtId="0" fontId="69" fillId="0" borderId="0" applyNumberFormat="0" applyFill="0" applyBorder="0" applyAlignment="0"/>
    <xf numFmtId="42" fontId="70" fillId="0" borderId="0" applyFont="0" applyFill="0" applyBorder="0" applyAlignment="0" applyProtection="0"/>
    <xf numFmtId="44" fontId="70" fillId="0" borderId="0" applyFont="0" applyFill="0" applyBorder="0" applyAlignment="0" applyProtection="0"/>
    <xf numFmtId="41" fontId="70" fillId="0" borderId="0" applyFont="0" applyFill="0" applyBorder="0" applyAlignment="0" applyProtection="0"/>
    <xf numFmtId="43" fontId="70" fillId="0" borderId="0" applyFont="0" applyFill="0" applyBorder="0" applyAlignment="0" applyProtection="0"/>
    <xf numFmtId="0" fontId="54" fillId="0" borderId="70"/>
    <xf numFmtId="0" fontId="71" fillId="4" borderId="70"/>
    <xf numFmtId="0" fontId="71" fillId="5" borderId="70"/>
    <xf numFmtId="0" fontId="72" fillId="0" borderId="0" applyNumberFormat="0" applyFill="0" applyBorder="0" applyProtection="0">
      <alignment horizontal="left"/>
    </xf>
    <xf numFmtId="0" fontId="73" fillId="0" borderId="0"/>
    <xf numFmtId="192" fontId="15" fillId="0" borderId="0" applyFill="0" applyBorder="0" applyAlignment="0"/>
    <xf numFmtId="0" fontId="74" fillId="0" borderId="0" applyNumberFormat="0" applyFill="0" applyBorder="0" applyProtection="0">
      <alignment horizontal="right"/>
    </xf>
    <xf numFmtId="37" fontId="75" fillId="0" borderId="0" applyFont="0" applyFill="0" applyBorder="0" applyAlignment="0" applyProtection="0"/>
    <xf numFmtId="0" fontId="14" fillId="0" borderId="0" applyFont="0" applyFill="0" applyBorder="0" applyAlignment="0" applyProtection="0"/>
    <xf numFmtId="4" fontId="54" fillId="0" borderId="0" applyFont="0" applyFill="0" applyBorder="0" applyAlignment="0" applyProtection="0"/>
    <xf numFmtId="193" fontId="14" fillId="0" borderId="0" applyFont="0" applyFill="0" applyBorder="0" applyAlignment="0" applyProtection="0"/>
    <xf numFmtId="0" fontId="14" fillId="0" borderId="0" applyFont="0" applyFill="0" applyBorder="0" applyAlignment="0" applyProtection="0"/>
    <xf numFmtId="194" fontId="54" fillId="0" borderId="0" applyFont="0" applyFill="0" applyBorder="0" applyAlignment="0" applyProtection="0"/>
    <xf numFmtId="0" fontId="14" fillId="0" borderId="0" applyFont="0" applyFill="0" applyBorder="0" applyAlignment="0" applyProtection="0"/>
    <xf numFmtId="0" fontId="76" fillId="0" borderId="0" applyNumberFormat="0" applyFill="0" applyBorder="0" applyProtection="0">
      <alignment horizontal="left"/>
    </xf>
    <xf numFmtId="0" fontId="77" fillId="0" borderId="0" applyNumberFormat="0" applyFill="0" applyBorder="0" applyProtection="0">
      <alignment horizontal="right"/>
    </xf>
    <xf numFmtId="0" fontId="78" fillId="0" borderId="0" applyFont="0" applyFill="0" applyBorder="0" applyAlignment="0" applyProtection="0"/>
    <xf numFmtId="195" fontId="79" fillId="0" borderId="0"/>
    <xf numFmtId="0" fontId="80" fillId="0" borderId="0" applyNumberFormat="0" applyFill="0" applyBorder="0" applyAlignment="0" applyProtection="0">
      <alignment vertical="top"/>
      <protection locked="0"/>
    </xf>
    <xf numFmtId="0" fontId="81" fillId="0" borderId="0" applyNumberFormat="0" applyFill="0" applyBorder="0" applyAlignment="0" applyProtection="0">
      <alignment vertical="top"/>
      <protection locked="0"/>
    </xf>
    <xf numFmtId="0" fontId="82" fillId="0" borderId="0" applyNumberFormat="0" applyFill="0" applyBorder="0" applyProtection="0">
      <alignment horizontal="right"/>
    </xf>
    <xf numFmtId="0" fontId="83" fillId="0" borderId="0"/>
    <xf numFmtId="1" fontId="84" fillId="0" borderId="129">
      <alignment horizontal="center"/>
    </xf>
    <xf numFmtId="38" fontId="78" fillId="6" borderId="0" applyNumberFormat="0" applyBorder="0" applyAlignment="0" applyProtection="0"/>
    <xf numFmtId="0" fontId="85" fillId="0" borderId="0"/>
    <xf numFmtId="0" fontId="86" fillId="0" borderId="0"/>
    <xf numFmtId="0" fontId="87" fillId="0" borderId="0"/>
    <xf numFmtId="0" fontId="88" fillId="0" borderId="0"/>
    <xf numFmtId="0" fontId="89" fillId="0" borderId="0" applyNumberFormat="0" applyFill="0" applyBorder="0" applyAlignment="0" applyProtection="0">
      <alignment vertical="top"/>
      <protection locked="0"/>
    </xf>
    <xf numFmtId="0" fontId="90" fillId="0" borderId="0" applyBorder="0"/>
    <xf numFmtId="10" fontId="78" fillId="6" borderId="70" applyNumberFormat="0" applyBorder="0" applyAlignment="0" applyProtection="0"/>
    <xf numFmtId="0" fontId="53" fillId="0" borderId="0" applyNumberFormat="0" applyFill="0" applyBorder="0" applyProtection="0">
      <alignment horizontal="left"/>
    </xf>
    <xf numFmtId="0" fontId="90" fillId="0" borderId="0"/>
    <xf numFmtId="0" fontId="91"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92"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92"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92" fillId="0" borderId="0" applyNumberFormat="0" applyFill="0" applyBorder="0" applyAlignment="0" applyProtection="0">
      <alignment vertical="top"/>
      <protection locked="0"/>
    </xf>
    <xf numFmtId="0" fontId="93" fillId="0" borderId="0" applyNumberFormat="0" applyFill="0" applyBorder="0" applyAlignment="0" applyProtection="0">
      <alignment vertical="top"/>
      <protection locked="0"/>
    </xf>
    <xf numFmtId="38" fontId="94" fillId="0" borderId="0" applyFont="0" applyFill="0" applyBorder="0" applyAlignment="0" applyProtection="0"/>
    <xf numFmtId="196"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188" fontId="14" fillId="0" borderId="0" applyFont="0" applyFill="0" applyBorder="0" applyAlignment="0" applyProtection="0"/>
    <xf numFmtId="187" fontId="14" fillId="0" borderId="0" applyFont="0" applyFill="0" applyBorder="0" applyAlignment="0" applyProtection="0"/>
    <xf numFmtId="197" fontId="14" fillId="0" borderId="0" applyFont="0" applyFill="0" applyBorder="0" applyAlignment="0" applyProtection="0"/>
    <xf numFmtId="198" fontId="14" fillId="0" borderId="0" applyFont="0" applyFill="0" applyBorder="0" applyAlignment="0" applyProtection="0"/>
    <xf numFmtId="199" fontId="14" fillId="0" borderId="0" applyFont="0" applyFill="0" applyBorder="0" applyAlignment="0" applyProtection="0"/>
    <xf numFmtId="183" fontId="14" fillId="0" borderId="0" applyFont="0" applyFill="0" applyBorder="0" applyAlignment="0" applyProtection="0"/>
    <xf numFmtId="188" fontId="14" fillId="0" borderId="0" applyFont="0" applyFill="0" applyBorder="0" applyAlignment="0" applyProtection="0"/>
    <xf numFmtId="187" fontId="14" fillId="0" borderId="0" applyFont="0" applyFill="0" applyBorder="0" applyAlignment="0" applyProtection="0"/>
    <xf numFmtId="0" fontId="90" fillId="0" borderId="0"/>
    <xf numFmtId="0" fontId="79" fillId="0" borderId="0"/>
    <xf numFmtId="200" fontId="95" fillId="0" borderId="0"/>
    <xf numFmtId="0" fontId="54" fillId="0" borderId="0"/>
    <xf numFmtId="0" fontId="14" fillId="0" borderId="0"/>
    <xf numFmtId="43" fontId="85" fillId="0" borderId="0" applyFont="0" applyFill="0" applyBorder="0" applyAlignment="0" applyProtection="0"/>
    <xf numFmtId="41" fontId="85"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0" fontId="76" fillId="0" borderId="0" applyNumberFormat="0" applyFill="0" applyBorder="0" applyProtection="0">
      <alignment horizontal="left"/>
    </xf>
    <xf numFmtId="201" fontId="75" fillId="0" borderId="0" applyFont="0" applyFill="0" applyBorder="0" applyAlignment="0" applyProtection="0"/>
    <xf numFmtId="10" fontId="14" fillId="0" borderId="0" applyFont="0" applyFill="0" applyBorder="0" applyAlignment="0" applyProtection="0">
      <alignment vertical="center"/>
    </xf>
    <xf numFmtId="0" fontId="96" fillId="0" borderId="0" applyNumberFormat="0" applyFill="0" applyBorder="0" applyProtection="0">
      <alignment horizontal="right"/>
    </xf>
    <xf numFmtId="4" fontId="14" fillId="0" borderId="0" applyFont="0" applyFill="0" applyBorder="0" applyProtection="0">
      <alignment horizontal="right"/>
    </xf>
    <xf numFmtId="0" fontId="97" fillId="0" borderId="0" applyNumberFormat="0" applyFont="0" applyFill="0" applyBorder="0" applyAlignment="0" applyProtection="0">
      <alignment horizontal="left"/>
    </xf>
    <xf numFmtId="15" fontId="97" fillId="0" borderId="0" applyFont="0" applyFill="0" applyBorder="0" applyAlignment="0" applyProtection="0"/>
    <xf numFmtId="4" fontId="97" fillId="0" borderId="0" applyFont="0" applyFill="0" applyBorder="0" applyAlignment="0" applyProtection="0"/>
    <xf numFmtId="0" fontId="84" fillId="0" borderId="126">
      <alignment horizontal="center"/>
    </xf>
    <xf numFmtId="202" fontId="98" fillId="0" borderId="0" applyFill="0" applyAlignment="0"/>
    <xf numFmtId="0" fontId="14" fillId="0" borderId="0"/>
    <xf numFmtId="203" fontId="98" fillId="1" borderId="130" applyBorder="0" applyProtection="0">
      <alignment vertical="center"/>
    </xf>
    <xf numFmtId="0" fontId="99" fillId="0" borderId="0"/>
    <xf numFmtId="204" fontId="100" fillId="0" borderId="102" applyFont="0" applyFill="0" applyBorder="0" applyAlignment="0" applyProtection="0">
      <alignment horizontal="right"/>
    </xf>
    <xf numFmtId="0" fontId="101" fillId="0" borderId="0" applyFill="0" applyBorder="0" applyProtection="0">
      <alignment horizontal="left" vertical="top"/>
    </xf>
    <xf numFmtId="0" fontId="53" fillId="0" borderId="0" applyNumberFormat="0" applyFill="0" applyBorder="0" applyProtection="0">
      <alignment horizontal="left"/>
    </xf>
    <xf numFmtId="0" fontId="79" fillId="0" borderId="131"/>
    <xf numFmtId="0" fontId="102" fillId="0" borderId="0" applyNumberFormat="0" applyFill="0" applyBorder="0" applyAlignment="0" applyProtection="0"/>
    <xf numFmtId="0" fontId="103" fillId="7" borderId="132" applyNumberFormat="0" applyAlignment="0" applyProtection="0"/>
    <xf numFmtId="0" fontId="14" fillId="0" borderId="0" applyNumberFormat="0" applyFont="0" applyBorder="0" applyAlignment="0" applyProtection="0"/>
    <xf numFmtId="0" fontId="104" fillId="0" borderId="0" applyNumberFormat="0" applyFill="0" applyBorder="0" applyProtection="0">
      <alignment horizontal="right"/>
    </xf>
    <xf numFmtId="0" fontId="105" fillId="0" borderId="0" applyFont="0" applyFill="0" applyBorder="0" applyAlignment="0" applyProtection="0"/>
    <xf numFmtId="0" fontId="15" fillId="0" borderId="133"/>
    <xf numFmtId="0" fontId="54" fillId="0" borderId="0"/>
    <xf numFmtId="9" fontId="106" fillId="0" borderId="0" applyFont="0" applyFill="0" applyBorder="0" applyAlignment="0" applyProtection="0"/>
    <xf numFmtId="0" fontId="107" fillId="0" borderId="0" applyNumberFormat="0" applyFill="0" applyBorder="0" applyAlignment="0" applyProtection="0">
      <alignment vertical="top"/>
      <protection locked="0"/>
    </xf>
    <xf numFmtId="0" fontId="108" fillId="0" borderId="0"/>
    <xf numFmtId="0" fontId="109" fillId="0" borderId="0"/>
    <xf numFmtId="0" fontId="110" fillId="0" borderId="0"/>
    <xf numFmtId="188" fontId="30" fillId="0" borderId="0" applyFont="0" applyFill="0" applyBorder="0" applyAlignment="0" applyProtection="0"/>
    <xf numFmtId="0" fontId="111" fillId="0" borderId="0"/>
    <xf numFmtId="49" fontId="21" fillId="8" borderId="130">
      <alignment horizontal="center" vertical="center" wrapText="1"/>
    </xf>
    <xf numFmtId="205" fontId="14" fillId="0" borderId="0" applyFont="0" applyFill="0" applyBorder="0" applyAlignment="0" applyProtection="0"/>
    <xf numFmtId="206" fontId="14" fillId="0" borderId="0" applyFont="0" applyFill="0" applyBorder="0" applyAlignment="0" applyProtection="0"/>
    <xf numFmtId="38" fontId="15" fillId="0" borderId="0" applyFont="0" applyFill="0" applyBorder="0" applyAlignment="0" applyProtection="0">
      <alignment vertical="center"/>
    </xf>
    <xf numFmtId="49" fontId="112" fillId="9" borderId="134">
      <alignment horizontal="center" vertical="center" wrapText="1"/>
    </xf>
    <xf numFmtId="0" fontId="14" fillId="0" borderId="0"/>
    <xf numFmtId="41" fontId="14" fillId="0" borderId="0" applyFont="0" applyFill="0" applyBorder="0" applyAlignment="0" applyProtection="0"/>
    <xf numFmtId="8" fontId="50" fillId="0" borderId="0" applyFont="0" applyFill="0" applyBorder="0" applyAlignment="0" applyProtection="0"/>
    <xf numFmtId="6" fontId="50" fillId="0" borderId="0" applyFont="0" applyFill="0" applyBorder="0" applyAlignment="0" applyProtection="0"/>
    <xf numFmtId="207" fontId="14" fillId="0" borderId="0" applyFont="0" applyFill="0" applyBorder="0" applyAlignment="0" applyProtection="0"/>
    <xf numFmtId="208" fontId="14" fillId="0" borderId="0" applyFont="0" applyFill="0" applyBorder="0" applyAlignment="0" applyProtection="0"/>
    <xf numFmtId="49" fontId="21" fillId="0" borderId="130">
      <alignment horizontal="center" vertical="center" wrapText="1"/>
    </xf>
    <xf numFmtId="0" fontId="15" fillId="0" borderId="0">
      <alignment vertical="center"/>
    </xf>
    <xf numFmtId="0" fontId="113" fillId="0" borderId="0"/>
    <xf numFmtId="0" fontId="114" fillId="0" borderId="0"/>
    <xf numFmtId="0" fontId="115"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7" fillId="0" borderId="0"/>
    <xf numFmtId="41" fontId="14" fillId="0" borderId="0" applyFont="0" applyFill="0" applyBorder="0" applyAlignment="0" applyProtection="0"/>
    <xf numFmtId="0" fontId="14" fillId="0" borderId="0"/>
    <xf numFmtId="0" fontId="15" fillId="0" borderId="0"/>
    <xf numFmtId="9" fontId="15" fillId="0" borderId="0" applyFont="0" applyFill="0" applyBorder="0" applyAlignment="0" applyProtection="0"/>
    <xf numFmtId="41" fontId="106" fillId="0" borderId="0" applyFont="0" applyFill="0" applyBorder="0" applyAlignment="0" applyProtection="0"/>
    <xf numFmtId="0" fontId="15" fillId="0" borderId="0"/>
    <xf numFmtId="9" fontId="15" fillId="0" borderId="0" applyFont="0" applyFill="0" applyBorder="0" applyAlignment="0" applyProtection="0"/>
    <xf numFmtId="41" fontId="14" fillId="0" borderId="0" applyFont="0" applyFill="0" applyBorder="0" applyAlignment="0" applyProtection="0"/>
    <xf numFmtId="9" fontId="14" fillId="0" borderId="0" applyFont="0" applyFill="0" applyBorder="0" applyAlignment="0" applyProtection="0"/>
    <xf numFmtId="0" fontId="118" fillId="0" borderId="0">
      <alignment vertical="center"/>
    </xf>
    <xf numFmtId="0" fontId="118" fillId="0" borderId="0">
      <alignment vertical="center"/>
    </xf>
    <xf numFmtId="38" fontId="15" fillId="0" borderId="0" applyFont="0" applyFill="0" applyBorder="0" applyAlignment="0" applyProtection="0"/>
    <xf numFmtId="0" fontId="15" fillId="0" borderId="0"/>
    <xf numFmtId="0" fontId="20" fillId="0" borderId="192">
      <alignment horizontal="left" vertical="center"/>
    </xf>
    <xf numFmtId="191" fontId="15" fillId="0" borderId="191">
      <alignment horizontal="center"/>
    </xf>
    <xf numFmtId="0" fontId="23" fillId="0" borderId="191">
      <alignment horizontal="center"/>
    </xf>
    <xf numFmtId="0" fontId="54" fillId="0" borderId="193"/>
    <xf numFmtId="0" fontId="71" fillId="4" borderId="193"/>
    <xf numFmtId="0" fontId="71" fillId="5" borderId="193"/>
    <xf numFmtId="10" fontId="78" fillId="6" borderId="193" applyNumberFormat="0" applyBorder="0" applyAlignment="0" applyProtection="0"/>
    <xf numFmtId="0" fontId="20" fillId="0" borderId="196">
      <alignment horizontal="left" vertical="center"/>
    </xf>
    <xf numFmtId="41" fontId="106" fillId="0" borderId="0" applyFont="0" applyFill="0" applyBorder="0" applyAlignment="0" applyProtection="0"/>
    <xf numFmtId="0" fontId="118" fillId="0" borderId="0">
      <alignment vertical="center"/>
    </xf>
    <xf numFmtId="0" fontId="54" fillId="0" borderId="195"/>
    <xf numFmtId="0" fontId="71" fillId="4" borderId="195"/>
    <xf numFmtId="0" fontId="71" fillId="5" borderId="195"/>
    <xf numFmtId="10" fontId="78" fillId="6" borderId="195" applyNumberFormat="0" applyBorder="0" applyAlignment="0" applyProtection="0"/>
    <xf numFmtId="0" fontId="84" fillId="0" borderId="194">
      <alignment horizontal="center"/>
    </xf>
  </cellStyleXfs>
  <cellXfs count="413">
    <xf numFmtId="0" fontId="0" fillId="0" borderId="0" xfId="0">
      <alignment vertical="center"/>
    </xf>
    <xf numFmtId="0" fontId="3" fillId="0" borderId="0" xfId="0" applyFont="1">
      <alignment vertical="center"/>
    </xf>
    <xf numFmtId="0" fontId="4" fillId="0" borderId="28" xfId="0" applyFont="1" applyBorder="1">
      <alignment vertical="center"/>
    </xf>
    <xf numFmtId="0" fontId="4" fillId="0" borderId="32" xfId="0" applyFont="1" applyBorder="1">
      <alignment vertical="center"/>
    </xf>
    <xf numFmtId="38" fontId="4" fillId="0" borderId="40" xfId="1" applyFont="1" applyBorder="1">
      <alignment vertical="center"/>
    </xf>
    <xf numFmtId="38" fontId="4" fillId="0" borderId="41" xfId="1" applyFont="1" applyBorder="1">
      <alignment vertical="center"/>
    </xf>
    <xf numFmtId="38" fontId="4" fillId="0" borderId="46" xfId="1" applyFont="1" applyBorder="1">
      <alignment vertical="center"/>
    </xf>
    <xf numFmtId="38" fontId="4" fillId="0" borderId="47" xfId="1" applyFont="1" applyBorder="1">
      <alignment vertical="center"/>
    </xf>
    <xf numFmtId="38" fontId="4" fillId="0" borderId="52" xfId="1" applyFont="1" applyBorder="1">
      <alignment vertical="center"/>
    </xf>
    <xf numFmtId="38" fontId="4" fillId="0" borderId="53" xfId="1" applyFont="1" applyBorder="1">
      <alignment vertical="center"/>
    </xf>
    <xf numFmtId="38" fontId="4" fillId="0" borderId="58" xfId="1" applyFont="1" applyBorder="1">
      <alignment vertical="center"/>
    </xf>
    <xf numFmtId="38" fontId="4" fillId="0" borderId="59" xfId="1" applyFont="1" applyBorder="1">
      <alignment vertical="center"/>
    </xf>
    <xf numFmtId="38" fontId="4" fillId="0" borderId="60" xfId="1" applyFont="1" applyBorder="1">
      <alignment vertical="center"/>
    </xf>
    <xf numFmtId="0" fontId="5" fillId="0" borderId="0" xfId="0" applyFont="1">
      <alignment vertical="center"/>
    </xf>
    <xf numFmtId="0" fontId="4" fillId="0" borderId="27" xfId="0" applyFont="1" applyBorder="1" applyAlignment="1">
      <alignment vertical="center" shrinkToFit="1"/>
    </xf>
    <xf numFmtId="38" fontId="8" fillId="0" borderId="12" xfId="1" applyFont="1" applyBorder="1">
      <alignment vertical="center"/>
    </xf>
    <xf numFmtId="0" fontId="4" fillId="0" borderId="28" xfId="0" applyFont="1" applyBorder="1" applyAlignment="1">
      <alignment vertical="center" shrinkToFit="1"/>
    </xf>
    <xf numFmtId="38" fontId="8" fillId="0" borderId="6" xfId="1" applyFont="1" applyBorder="1">
      <alignment vertical="center"/>
    </xf>
    <xf numFmtId="38" fontId="8" fillId="0" borderId="7" xfId="1" applyFont="1" applyBorder="1">
      <alignment vertical="center"/>
    </xf>
    <xf numFmtId="38" fontId="4" fillId="0" borderId="88" xfId="0" applyNumberFormat="1" applyFont="1" applyBorder="1" applyAlignment="1">
      <alignment vertical="center" shrinkToFit="1"/>
    </xf>
    <xf numFmtId="38" fontId="4" fillId="0" borderId="25" xfId="0" applyNumberFormat="1" applyFont="1" applyBorder="1" applyAlignment="1">
      <alignment vertical="center" shrinkToFit="1"/>
    </xf>
    <xf numFmtId="0" fontId="10" fillId="0" borderId="3" xfId="0" applyFont="1" applyBorder="1" applyAlignment="1">
      <alignment horizontal="left" vertical="center"/>
    </xf>
    <xf numFmtId="0" fontId="4" fillId="0" borderId="55" xfId="0" applyFont="1" applyBorder="1" applyAlignment="1">
      <alignment vertical="center" shrinkToFit="1"/>
    </xf>
    <xf numFmtId="0" fontId="4" fillId="0" borderId="56" xfId="0" applyFont="1" applyBorder="1" applyAlignment="1">
      <alignment vertical="center" shrinkToFit="1"/>
    </xf>
    <xf numFmtId="0" fontId="4" fillId="0" borderId="57" xfId="0" applyFont="1" applyBorder="1" applyAlignment="1">
      <alignment vertical="center" shrinkToFit="1"/>
    </xf>
    <xf numFmtId="0" fontId="4" fillId="0" borderId="10" xfId="0" applyFont="1" applyBorder="1" applyAlignment="1">
      <alignment vertical="center" shrinkToFit="1"/>
    </xf>
    <xf numFmtId="0" fontId="4" fillId="0" borderId="56" xfId="0" applyFont="1" applyBorder="1" applyAlignment="1">
      <alignment horizontal="center" vertical="center" shrinkToFit="1"/>
    </xf>
    <xf numFmtId="0" fontId="10" fillId="0" borderId="3" xfId="0" applyFont="1" applyBorder="1" applyAlignment="1">
      <alignment horizontal="center" vertical="center"/>
    </xf>
    <xf numFmtId="0" fontId="4" fillId="0" borderId="55" xfId="0" applyFont="1" applyBorder="1" applyAlignment="1">
      <alignment horizontal="center" vertical="center" shrinkToFit="1"/>
    </xf>
    <xf numFmtId="38" fontId="3" fillId="0" borderId="0" xfId="0" applyNumberFormat="1" applyFont="1">
      <alignment vertical="center"/>
    </xf>
    <xf numFmtId="176" fontId="8" fillId="0" borderId="0" xfId="2" applyNumberFormat="1" applyFont="1" applyBorder="1" applyAlignment="1">
      <alignment horizontal="right" vertical="center"/>
    </xf>
    <xf numFmtId="0" fontId="8" fillId="0" borderId="56" xfId="0" applyFont="1" applyBorder="1" applyAlignment="1">
      <alignment vertical="center" shrinkToFit="1"/>
    </xf>
    <xf numFmtId="0" fontId="16" fillId="0" borderId="0" xfId="0" applyFont="1">
      <alignment vertical="center"/>
    </xf>
    <xf numFmtId="0" fontId="8" fillId="0" borderId="56" xfId="0" applyFont="1" applyBorder="1" applyAlignment="1">
      <alignment horizontal="center" vertical="center" shrinkToFit="1"/>
    </xf>
    <xf numFmtId="0" fontId="4" fillId="0" borderId="13" xfId="0" applyFont="1" applyBorder="1">
      <alignment vertical="center"/>
    </xf>
    <xf numFmtId="0" fontId="4" fillId="0" borderId="2" xfId="0" applyFont="1" applyBorder="1">
      <alignment vertical="center"/>
    </xf>
    <xf numFmtId="0" fontId="8" fillId="0" borderId="4" xfId="0" applyFont="1" applyBorder="1">
      <alignment vertical="center"/>
    </xf>
    <xf numFmtId="0" fontId="8" fillId="0" borderId="5" xfId="0" applyFont="1" applyBorder="1">
      <alignment vertical="center"/>
    </xf>
    <xf numFmtId="0" fontId="4" fillId="0" borderId="16" xfId="0" applyFont="1" applyBorder="1">
      <alignment vertical="center"/>
    </xf>
    <xf numFmtId="0" fontId="4" fillId="0" borderId="14" xfId="0" applyFont="1" applyBorder="1">
      <alignment vertical="center"/>
    </xf>
    <xf numFmtId="0" fontId="4" fillId="0" borderId="31" xfId="0" applyFont="1" applyBorder="1">
      <alignment vertical="center"/>
    </xf>
    <xf numFmtId="0" fontId="4" fillId="0" borderId="99" xfId="0" applyFont="1" applyBorder="1">
      <alignment vertical="center"/>
    </xf>
    <xf numFmtId="0" fontId="4" fillId="0" borderId="97" xfId="0" applyFont="1" applyBorder="1">
      <alignment vertical="center"/>
    </xf>
    <xf numFmtId="0" fontId="4" fillId="0" borderId="34" xfId="0" applyFont="1" applyBorder="1">
      <alignment vertical="center"/>
    </xf>
    <xf numFmtId="0" fontId="4" fillId="0" borderId="33" xfId="0" applyFont="1" applyBorder="1">
      <alignment vertical="center"/>
    </xf>
    <xf numFmtId="0" fontId="4" fillId="0" borderId="35" xfId="0" applyFont="1" applyBorder="1">
      <alignment vertical="center"/>
    </xf>
    <xf numFmtId="0" fontId="3" fillId="0" borderId="3" xfId="0" applyFont="1" applyBorder="1">
      <alignment vertical="center"/>
    </xf>
    <xf numFmtId="0" fontId="4" fillId="0" borderId="49" xfId="0" applyFont="1" applyBorder="1">
      <alignment vertical="center"/>
    </xf>
    <xf numFmtId="0" fontId="4" fillId="0" borderId="50" xfId="0" applyFont="1" applyBorder="1">
      <alignment vertical="center"/>
    </xf>
    <xf numFmtId="0" fontId="4" fillId="0" borderId="51" xfId="0" applyFont="1" applyBorder="1">
      <alignment vertical="center"/>
    </xf>
    <xf numFmtId="0" fontId="4" fillId="0" borderId="43" xfId="0" applyFont="1" applyBorder="1">
      <alignment vertical="center"/>
    </xf>
    <xf numFmtId="0" fontId="4" fillId="0" borderId="44" xfId="0" applyFont="1" applyBorder="1">
      <alignment vertical="center"/>
    </xf>
    <xf numFmtId="0" fontId="4" fillId="0" borderId="45" xfId="0" applyFont="1" applyBorder="1">
      <alignment vertical="center"/>
    </xf>
    <xf numFmtId="0" fontId="4" fillId="0" borderId="37" xfId="0" applyFont="1" applyBorder="1">
      <alignment vertical="center"/>
    </xf>
    <xf numFmtId="0" fontId="4" fillId="0" borderId="38" xfId="0" applyFont="1" applyBorder="1">
      <alignment vertical="center"/>
    </xf>
    <xf numFmtId="0" fontId="4" fillId="0" borderId="39" xfId="0" applyFont="1" applyBorder="1">
      <alignment vertical="center"/>
    </xf>
    <xf numFmtId="0" fontId="4" fillId="0" borderId="30" xfId="0" applyFont="1" applyBorder="1">
      <alignment vertical="center"/>
    </xf>
    <xf numFmtId="0" fontId="4" fillId="0" borderId="29" xfId="0" applyFont="1" applyBorder="1">
      <alignment vertical="center"/>
    </xf>
    <xf numFmtId="0" fontId="4" fillId="0" borderId="10" xfId="0" applyFont="1" applyBorder="1">
      <alignment vertical="center"/>
    </xf>
    <xf numFmtId="0" fontId="6" fillId="0" borderId="10" xfId="0" applyFont="1" applyBorder="1">
      <alignment vertical="center"/>
    </xf>
    <xf numFmtId="0" fontId="4" fillId="0" borderId="55" xfId="0" applyFont="1" applyBorder="1">
      <alignment vertical="center"/>
    </xf>
    <xf numFmtId="0" fontId="4" fillId="0" borderId="56" xfId="0" applyFont="1" applyBorder="1">
      <alignment vertical="center"/>
    </xf>
    <xf numFmtId="0" fontId="4" fillId="0" borderId="57" xfId="0" applyFont="1" applyBorder="1">
      <alignment vertical="center"/>
    </xf>
    <xf numFmtId="0" fontId="5" fillId="0" borderId="0" xfId="0" applyFont="1" applyAlignment="1">
      <alignment horizontal="right" vertical="center"/>
    </xf>
    <xf numFmtId="49" fontId="8" fillId="0" borderId="105" xfId="0" applyNumberFormat="1" applyFont="1" applyBorder="1" applyAlignment="1">
      <alignment horizontal="center" vertical="center" wrapText="1" shrinkToFit="1"/>
    </xf>
    <xf numFmtId="0" fontId="8" fillId="0" borderId="106" xfId="0" applyFont="1" applyBorder="1" applyAlignment="1">
      <alignment horizontal="center" vertical="center" wrapText="1" shrinkToFit="1"/>
    </xf>
    <xf numFmtId="49" fontId="8" fillId="0" borderId="108" xfId="0" applyNumberFormat="1" applyFont="1" applyBorder="1" applyAlignment="1">
      <alignment horizontal="center" vertical="center" wrapText="1" shrinkToFit="1"/>
    </xf>
    <xf numFmtId="0" fontId="3" fillId="0" borderId="0" xfId="0" applyFont="1" applyAlignment="1">
      <alignment horizontal="left" vertical="center"/>
    </xf>
    <xf numFmtId="181" fontId="9" fillId="0" borderId="0" xfId="0" applyNumberFormat="1" applyFont="1">
      <alignment vertical="center"/>
    </xf>
    <xf numFmtId="0" fontId="6" fillId="0" borderId="0" xfId="0" applyFont="1">
      <alignment vertical="center"/>
    </xf>
    <xf numFmtId="0" fontId="8" fillId="0" borderId="119" xfId="0" applyFont="1" applyBorder="1" applyAlignment="1">
      <alignment horizontal="center" vertical="center"/>
    </xf>
    <xf numFmtId="0" fontId="8" fillId="0" borderId="121" xfId="0" applyFont="1" applyBorder="1" applyAlignment="1">
      <alignment horizontal="center" vertical="center" wrapText="1" shrinkToFit="1"/>
    </xf>
    <xf numFmtId="0" fontId="8" fillId="0" borderId="15" xfId="0" applyFont="1" applyBorder="1" applyAlignment="1"/>
    <xf numFmtId="0" fontId="8" fillId="0" borderId="103" xfId="0" applyFont="1" applyBorder="1" applyAlignment="1"/>
    <xf numFmtId="0" fontId="8" fillId="0" borderId="10" xfId="0" applyFont="1" applyBorder="1" applyAlignment="1">
      <alignment vertical="center" shrinkToFit="1"/>
    </xf>
    <xf numFmtId="0" fontId="4" fillId="0" borderId="10" xfId="0" applyFont="1" applyBorder="1" applyAlignment="1">
      <alignment horizontal="center" vertical="center" shrinkToFit="1"/>
    </xf>
    <xf numFmtId="209" fontId="8" fillId="0" borderId="108" xfId="0" applyNumberFormat="1" applyFont="1" applyBorder="1" applyAlignment="1">
      <alignment horizontal="center" vertical="center" wrapText="1" shrinkToFit="1"/>
    </xf>
    <xf numFmtId="209" fontId="8" fillId="0" borderId="109" xfId="0" applyNumberFormat="1" applyFont="1" applyBorder="1" applyAlignment="1">
      <alignment horizontal="center" vertical="center" wrapText="1" shrinkToFit="1"/>
    </xf>
    <xf numFmtId="0" fontId="8" fillId="0" borderId="0" xfId="0" applyFont="1">
      <alignment vertical="center"/>
    </xf>
    <xf numFmtId="38" fontId="8" fillId="0" borderId="0" xfId="1" applyFont="1" applyFill="1" applyBorder="1">
      <alignment vertical="center"/>
    </xf>
    <xf numFmtId="176" fontId="8" fillId="0" borderId="0" xfId="2" applyNumberFormat="1" applyFont="1" applyFill="1" applyBorder="1">
      <alignment vertical="center"/>
    </xf>
    <xf numFmtId="0" fontId="8" fillId="0" borderId="0" xfId="0" applyFont="1" applyAlignment="1">
      <alignment horizontal="center" vertical="center"/>
    </xf>
    <xf numFmtId="38" fontId="4" fillId="0" borderId="142" xfId="1" applyFont="1" applyBorder="1">
      <alignment vertical="center"/>
    </xf>
    <xf numFmtId="38" fontId="4" fillId="0" borderId="143" xfId="1" applyFont="1" applyBorder="1">
      <alignment vertical="center"/>
    </xf>
    <xf numFmtId="38" fontId="4" fillId="0" borderId="144" xfId="1" applyFont="1" applyBorder="1">
      <alignment vertical="center"/>
    </xf>
    <xf numFmtId="38" fontId="4" fillId="0" borderId="145" xfId="1" applyFont="1" applyBorder="1">
      <alignment vertical="center"/>
    </xf>
    <xf numFmtId="38" fontId="4" fillId="0" borderId="146" xfId="1" applyFont="1" applyBorder="1">
      <alignment vertical="center"/>
    </xf>
    <xf numFmtId="38" fontId="4" fillId="0" borderId="147" xfId="1" applyFont="1" applyBorder="1">
      <alignment vertical="center"/>
    </xf>
    <xf numFmtId="38" fontId="4" fillId="0" borderId="148" xfId="1" applyFont="1" applyBorder="1">
      <alignment vertical="center"/>
    </xf>
    <xf numFmtId="38" fontId="4" fillId="0" borderId="149" xfId="1" applyFont="1" applyBorder="1">
      <alignment vertical="center"/>
    </xf>
    <xf numFmtId="38" fontId="4" fillId="0" borderId="144" xfId="1" applyFont="1" applyFill="1" applyBorder="1">
      <alignment vertical="center"/>
    </xf>
    <xf numFmtId="38" fontId="8" fillId="0" borderId="150" xfId="1" applyFont="1" applyFill="1" applyBorder="1">
      <alignment vertical="center"/>
    </xf>
    <xf numFmtId="38" fontId="8" fillId="0" borderId="151" xfId="1" applyFont="1" applyBorder="1">
      <alignment vertical="center"/>
    </xf>
    <xf numFmtId="209" fontId="8" fillId="0" borderId="152" xfId="0" applyNumberFormat="1" applyFont="1" applyBorder="1" applyAlignment="1">
      <alignment horizontal="center" vertical="center" wrapText="1" shrinkToFit="1"/>
    </xf>
    <xf numFmtId="209" fontId="8" fillId="0" borderId="153" xfId="0" applyNumberFormat="1" applyFont="1" applyBorder="1" applyAlignment="1">
      <alignment horizontal="center" vertical="center" wrapText="1" shrinkToFit="1"/>
    </xf>
    <xf numFmtId="38" fontId="4" fillId="0" borderId="154" xfId="1" applyFont="1" applyBorder="1">
      <alignment vertical="center"/>
    </xf>
    <xf numFmtId="38" fontId="4" fillId="0" borderId="155" xfId="1" applyFont="1" applyBorder="1">
      <alignment vertical="center"/>
    </xf>
    <xf numFmtId="38" fontId="4" fillId="0" borderId="156" xfId="1" applyFont="1" applyBorder="1">
      <alignment vertical="center"/>
    </xf>
    <xf numFmtId="38" fontId="4" fillId="0" borderId="157" xfId="1" applyFont="1" applyBorder="1">
      <alignment vertical="center"/>
    </xf>
    <xf numFmtId="38" fontId="4" fillId="0" borderId="145" xfId="1" applyFont="1" applyFill="1" applyBorder="1">
      <alignment vertical="center"/>
    </xf>
    <xf numFmtId="38" fontId="8" fillId="0" borderId="158" xfId="1" applyFont="1" applyFill="1" applyBorder="1">
      <alignment vertical="center"/>
    </xf>
    <xf numFmtId="38" fontId="8" fillId="0" borderId="151" xfId="1" applyFont="1" applyFill="1" applyBorder="1">
      <alignment vertical="center"/>
    </xf>
    <xf numFmtId="0" fontId="8" fillId="0" borderId="159" xfId="0" applyFont="1" applyBorder="1" applyAlignment="1"/>
    <xf numFmtId="0" fontId="8" fillId="0" borderId="102" xfId="0" applyFont="1" applyBorder="1" applyAlignment="1"/>
    <xf numFmtId="49" fontId="8" fillId="0" borderId="160" xfId="0" applyNumberFormat="1" applyFont="1" applyBorder="1" applyAlignment="1">
      <alignment horizontal="center" vertical="center" wrapText="1" shrinkToFit="1"/>
    </xf>
    <xf numFmtId="0" fontId="8" fillId="0" borderId="153" xfId="0" applyFont="1" applyBorder="1" applyAlignment="1">
      <alignment horizontal="center" vertical="center" wrapText="1" shrinkToFit="1"/>
    </xf>
    <xf numFmtId="38" fontId="4" fillId="0" borderId="155" xfId="1" applyFont="1" applyFill="1" applyBorder="1">
      <alignment vertical="center"/>
    </xf>
    <xf numFmtId="0" fontId="4" fillId="0" borderId="161" xfId="0" applyFont="1" applyBorder="1">
      <alignment vertical="center"/>
    </xf>
    <xf numFmtId="0" fontId="4" fillId="0" borderId="27" xfId="0" applyFont="1" applyBorder="1">
      <alignment vertical="center"/>
    </xf>
    <xf numFmtId="38" fontId="4" fillId="0" borderId="162" xfId="1" applyFont="1" applyBorder="1">
      <alignment vertical="center"/>
    </xf>
    <xf numFmtId="38" fontId="4" fillId="0" borderId="163" xfId="1" applyFont="1" applyBorder="1">
      <alignment vertical="center"/>
    </xf>
    <xf numFmtId="38" fontId="4" fillId="0" borderId="164" xfId="1" applyFont="1" applyBorder="1">
      <alignment vertical="center"/>
    </xf>
    <xf numFmtId="0" fontId="4" fillId="0" borderId="165" xfId="0" applyFont="1" applyBorder="1">
      <alignment vertical="center"/>
    </xf>
    <xf numFmtId="0" fontId="4" fillId="0" borderId="166" xfId="0" applyFont="1" applyBorder="1">
      <alignment vertical="center"/>
    </xf>
    <xf numFmtId="0" fontId="4" fillId="0" borderId="26" xfId="0" applyFont="1" applyBorder="1">
      <alignment vertical="center"/>
    </xf>
    <xf numFmtId="0" fontId="4" fillId="0" borderId="167" xfId="0" applyFont="1" applyBorder="1">
      <alignment vertical="center"/>
    </xf>
    <xf numFmtId="0" fontId="3" fillId="0" borderId="168" xfId="0" applyFont="1" applyBorder="1">
      <alignment vertical="center"/>
    </xf>
    <xf numFmtId="38" fontId="4" fillId="0" borderId="149" xfId="1" applyFont="1" applyFill="1" applyBorder="1">
      <alignment vertical="center"/>
    </xf>
    <xf numFmtId="38" fontId="4" fillId="0" borderId="148" xfId="1" applyFont="1" applyFill="1" applyBorder="1">
      <alignment vertical="center"/>
    </xf>
    <xf numFmtId="38" fontId="4" fillId="0" borderId="157" xfId="1" applyFont="1" applyFill="1" applyBorder="1">
      <alignment vertical="center"/>
    </xf>
    <xf numFmtId="38" fontId="4" fillId="0" borderId="169" xfId="1" applyFont="1" applyFill="1" applyBorder="1">
      <alignment vertical="center"/>
    </xf>
    <xf numFmtId="38" fontId="4" fillId="0" borderId="170" xfId="1" applyFont="1" applyBorder="1">
      <alignment vertical="center"/>
    </xf>
    <xf numFmtId="38" fontId="4" fillId="0" borderId="162" xfId="1" applyFont="1" applyFill="1" applyBorder="1">
      <alignment vertical="center"/>
    </xf>
    <xf numFmtId="38" fontId="8" fillId="0" borderId="150" xfId="1" applyFont="1" applyBorder="1">
      <alignment vertical="center"/>
    </xf>
    <xf numFmtId="38" fontId="4" fillId="0" borderId="171" xfId="1" applyFont="1" applyFill="1" applyBorder="1">
      <alignment vertical="center"/>
    </xf>
    <xf numFmtId="38" fontId="8" fillId="0" borderId="158" xfId="1" applyFont="1" applyBorder="1">
      <alignment vertical="center"/>
    </xf>
    <xf numFmtId="49" fontId="8" fillId="0" borderId="152" xfId="0" applyNumberFormat="1" applyFont="1" applyBorder="1" applyAlignment="1">
      <alignment horizontal="center" vertical="center" wrapText="1" shrinkToFit="1"/>
    </xf>
    <xf numFmtId="0" fontId="4" fillId="0" borderId="172" xfId="0" applyFont="1" applyBorder="1">
      <alignment vertical="center"/>
    </xf>
    <xf numFmtId="179" fontId="8" fillId="2" borderId="160" xfId="0" applyNumberFormat="1" applyFont="1" applyFill="1" applyBorder="1" applyAlignment="1">
      <alignment horizontal="center" vertical="center"/>
    </xf>
    <xf numFmtId="179" fontId="8" fillId="2" borderId="153" xfId="0" applyNumberFormat="1" applyFont="1" applyFill="1" applyBorder="1" applyAlignment="1">
      <alignment horizontal="center" vertical="center"/>
    </xf>
    <xf numFmtId="38" fontId="4" fillId="0" borderId="148" xfId="1" applyFont="1" applyBorder="1" applyAlignment="1">
      <alignment horizontal="right" vertical="center"/>
    </xf>
    <xf numFmtId="38" fontId="4" fillId="0" borderId="149" xfId="1" applyFont="1" applyBorder="1" applyAlignment="1">
      <alignment horizontal="right" vertical="center"/>
    </xf>
    <xf numFmtId="38" fontId="4" fillId="0" borderId="147" xfId="1" applyFont="1" applyBorder="1" applyAlignment="1">
      <alignment horizontal="right" vertical="center"/>
    </xf>
    <xf numFmtId="38" fontId="8" fillId="0" borderId="144" xfId="1" applyFont="1" applyBorder="1" applyAlignment="1">
      <alignment horizontal="right" vertical="center"/>
    </xf>
    <xf numFmtId="38" fontId="8" fillId="0" borderId="145" xfId="1" applyFont="1" applyBorder="1" applyAlignment="1">
      <alignment horizontal="right" vertical="center"/>
    </xf>
    <xf numFmtId="38" fontId="4" fillId="0" borderId="162" xfId="1" applyFont="1" applyBorder="1" applyAlignment="1">
      <alignment horizontal="right" vertical="center"/>
    </xf>
    <xf numFmtId="38" fontId="4" fillId="0" borderId="163" xfId="1" applyFont="1" applyBorder="1" applyAlignment="1">
      <alignment horizontal="right" vertical="center"/>
    </xf>
    <xf numFmtId="38" fontId="4" fillId="0" borderId="174" xfId="1" applyFont="1" applyBorder="1" applyAlignment="1">
      <alignment horizontal="right" vertical="center"/>
    </xf>
    <xf numFmtId="38" fontId="8" fillId="0" borderId="150" xfId="1" applyFont="1" applyBorder="1" applyAlignment="1">
      <alignment horizontal="right" vertical="center"/>
    </xf>
    <xf numFmtId="38" fontId="8" fillId="0" borderId="151" xfId="1" applyFont="1" applyBorder="1" applyAlignment="1">
      <alignment horizontal="right" vertical="center"/>
    </xf>
    <xf numFmtId="180" fontId="8" fillId="2" borderId="152" xfId="0" applyNumberFormat="1" applyFont="1" applyFill="1" applyBorder="1" applyAlignment="1">
      <alignment horizontal="center" vertical="center"/>
    </xf>
    <xf numFmtId="180" fontId="8" fillId="2" borderId="153" xfId="0" applyNumberFormat="1" applyFont="1" applyFill="1" applyBorder="1" applyAlignment="1">
      <alignment horizontal="center" vertical="center"/>
    </xf>
    <xf numFmtId="38" fontId="4" fillId="0" borderId="157" xfId="1" applyFont="1" applyBorder="1" applyAlignment="1">
      <alignment horizontal="right" vertical="center"/>
    </xf>
    <xf numFmtId="38" fontId="4" fillId="0" borderId="156" xfId="1" applyFont="1" applyBorder="1" applyAlignment="1">
      <alignment horizontal="right" vertical="center"/>
    </xf>
    <xf numFmtId="38" fontId="8" fillId="0" borderId="155" xfId="1" applyFont="1" applyBorder="1" applyAlignment="1">
      <alignment horizontal="right" vertical="center"/>
    </xf>
    <xf numFmtId="38" fontId="4" fillId="0" borderId="175" xfId="1" applyFont="1" applyBorder="1" applyAlignment="1">
      <alignment horizontal="right" vertical="center"/>
    </xf>
    <xf numFmtId="38" fontId="4" fillId="0" borderId="176" xfId="1" applyFont="1" applyBorder="1" applyAlignment="1">
      <alignment horizontal="right" vertical="center"/>
    </xf>
    <xf numFmtId="38" fontId="8" fillId="0" borderId="158" xfId="1" applyFont="1" applyBorder="1" applyAlignment="1">
      <alignment horizontal="right" vertical="center"/>
    </xf>
    <xf numFmtId="0" fontId="8" fillId="2" borderId="152" xfId="0" applyFont="1" applyFill="1" applyBorder="1" applyAlignment="1">
      <alignment horizontal="center" vertical="center"/>
    </xf>
    <xf numFmtId="0" fontId="8" fillId="2" borderId="153" xfId="0" applyFont="1" applyFill="1" applyBorder="1" applyAlignment="1">
      <alignment horizontal="center" vertical="center"/>
    </xf>
    <xf numFmtId="0" fontId="4" fillId="0" borderId="161" xfId="0" applyFont="1" applyBorder="1" applyAlignment="1">
      <alignment vertical="center" shrinkToFit="1"/>
    </xf>
    <xf numFmtId="38" fontId="4" fillId="0" borderId="142" xfId="1" applyFont="1" applyBorder="1" applyAlignment="1">
      <alignment horizontal="right" vertical="center"/>
    </xf>
    <xf numFmtId="38" fontId="4" fillId="0" borderId="143" xfId="1" applyFont="1" applyBorder="1" applyAlignment="1">
      <alignment horizontal="right" vertical="center"/>
    </xf>
    <xf numFmtId="38" fontId="4" fillId="0" borderId="154" xfId="1" applyFont="1" applyBorder="1" applyAlignment="1">
      <alignment horizontal="right" vertical="center"/>
    </xf>
    <xf numFmtId="38" fontId="8" fillId="0" borderId="146" xfId="1" applyFont="1" applyBorder="1" applyAlignment="1">
      <alignment horizontal="right" vertical="center"/>
    </xf>
    <xf numFmtId="38" fontId="8" fillId="0" borderId="147" xfId="1" applyFont="1" applyBorder="1" applyAlignment="1">
      <alignment horizontal="right" vertical="center"/>
    </xf>
    <xf numFmtId="38" fontId="8" fillId="0" borderId="156" xfId="1" applyFont="1" applyBorder="1" applyAlignment="1">
      <alignment horizontal="right" vertical="center"/>
    </xf>
    <xf numFmtId="0" fontId="4" fillId="0" borderId="29" xfId="0" applyFont="1" applyBorder="1" applyAlignment="1">
      <alignment vertical="center" shrinkToFit="1"/>
    </xf>
    <xf numFmtId="0" fontId="4" fillId="0" borderId="178" xfId="0" applyFont="1" applyBorder="1" applyAlignment="1">
      <alignment vertical="center" shrinkToFit="1"/>
    </xf>
    <xf numFmtId="0" fontId="4" fillId="0" borderId="179" xfId="0" applyFont="1" applyBorder="1" applyAlignment="1">
      <alignment vertical="center" shrinkToFit="1"/>
    </xf>
    <xf numFmtId="0" fontId="4" fillId="0" borderId="180" xfId="0" applyFont="1" applyBorder="1" applyAlignment="1">
      <alignment vertical="center" shrinkToFit="1"/>
    </xf>
    <xf numFmtId="0" fontId="4" fillId="0" borderId="101" xfId="0" applyFont="1" applyBorder="1" applyAlignment="1">
      <alignment vertical="center" shrinkToFit="1"/>
    </xf>
    <xf numFmtId="0" fontId="4" fillId="0" borderId="0" xfId="0" applyFont="1" applyAlignment="1">
      <alignment vertical="center" shrinkToFit="1"/>
    </xf>
    <xf numFmtId="0" fontId="4" fillId="0" borderId="172" xfId="0" applyFont="1" applyBorder="1" applyAlignment="1">
      <alignment vertical="center" shrinkToFit="1"/>
    </xf>
    <xf numFmtId="38" fontId="4" fillId="3" borderId="27" xfId="0" applyNumberFormat="1" applyFont="1" applyFill="1" applyBorder="1" applyAlignment="1">
      <alignment vertical="center" shrinkToFit="1"/>
    </xf>
    <xf numFmtId="38" fontId="4" fillId="3" borderId="181" xfId="0" applyNumberFormat="1" applyFont="1" applyFill="1" applyBorder="1" applyAlignment="1">
      <alignment vertical="center" shrinkToFit="1"/>
    </xf>
    <xf numFmtId="0" fontId="4" fillId="3" borderId="27" xfId="0" applyFont="1" applyFill="1" applyBorder="1" applyAlignment="1">
      <alignment vertical="center" shrinkToFit="1"/>
    </xf>
    <xf numFmtId="0" fontId="4" fillId="0" borderId="182" xfId="0" applyFont="1" applyBorder="1" applyAlignment="1">
      <alignment vertical="center" shrinkToFit="1"/>
    </xf>
    <xf numFmtId="38" fontId="8" fillId="0" borderId="148" xfId="1" applyFont="1" applyBorder="1" applyAlignment="1">
      <alignment horizontal="right" vertical="center"/>
    </xf>
    <xf numFmtId="0" fontId="4" fillId="0" borderId="178" xfId="0" applyFont="1" applyBorder="1">
      <alignment vertical="center"/>
    </xf>
    <xf numFmtId="0" fontId="4" fillId="0" borderId="179" xfId="0" applyFont="1" applyBorder="1">
      <alignment vertical="center"/>
    </xf>
    <xf numFmtId="38" fontId="4" fillId="0" borderId="28" xfId="0" applyNumberFormat="1" applyFont="1" applyBorder="1" applyAlignment="1">
      <alignment vertical="center" shrinkToFit="1"/>
    </xf>
    <xf numFmtId="0" fontId="4" fillId="0" borderId="180" xfId="0" applyFont="1" applyBorder="1">
      <alignment vertical="center"/>
    </xf>
    <xf numFmtId="38" fontId="4" fillId="0" borderId="32" xfId="0" applyNumberFormat="1" applyFont="1" applyBorder="1" applyAlignment="1">
      <alignment vertical="center" shrinkToFit="1"/>
    </xf>
    <xf numFmtId="38" fontId="4" fillId="0" borderId="164" xfId="1" applyFont="1" applyBorder="1" applyAlignment="1">
      <alignment horizontal="right" vertical="center"/>
    </xf>
    <xf numFmtId="38" fontId="4" fillId="3" borderId="148" xfId="1" applyFont="1" applyFill="1" applyBorder="1" applyAlignment="1">
      <alignment horizontal="right" vertical="center"/>
    </xf>
    <xf numFmtId="38" fontId="4" fillId="3" borderId="149" xfId="1" applyFont="1" applyFill="1" applyBorder="1" applyAlignment="1">
      <alignment horizontal="right" vertical="center"/>
    </xf>
    <xf numFmtId="38" fontId="4" fillId="0" borderId="149" xfId="1" applyFont="1" applyFill="1" applyBorder="1" applyAlignment="1">
      <alignment horizontal="right" vertical="center"/>
    </xf>
    <xf numFmtId="38" fontId="4" fillId="3" borderId="157" xfId="1" applyFont="1" applyFill="1" applyBorder="1" applyAlignment="1">
      <alignment horizontal="right" vertical="center"/>
    </xf>
    <xf numFmtId="0" fontId="4" fillId="0" borderId="32" xfId="0" applyFont="1" applyBorder="1" applyAlignment="1">
      <alignment vertical="center" shrinkToFit="1"/>
    </xf>
    <xf numFmtId="38" fontId="8" fillId="0" borderId="183" xfId="1" applyFont="1" applyBorder="1" applyAlignment="1">
      <alignment horizontal="right" vertical="center"/>
    </xf>
    <xf numFmtId="38" fontId="8" fillId="0" borderId="184" xfId="1" applyFont="1" applyBorder="1" applyAlignment="1">
      <alignment horizontal="right" vertical="center"/>
    </xf>
    <xf numFmtId="38" fontId="8" fillId="0" borderId="185" xfId="1" applyFont="1" applyBorder="1" applyAlignment="1">
      <alignment horizontal="right" vertical="center"/>
    </xf>
    <xf numFmtId="0" fontId="4" fillId="0" borderId="29" xfId="0" applyFont="1" applyBorder="1" applyAlignment="1">
      <alignment horizontal="center" vertical="center" shrinkToFit="1"/>
    </xf>
    <xf numFmtId="214" fontId="8" fillId="0" borderId="160" xfId="0" applyNumberFormat="1" applyFont="1" applyBorder="1" applyAlignment="1">
      <alignment horizontal="center" vertical="center" wrapText="1" shrinkToFit="1"/>
    </xf>
    <xf numFmtId="0" fontId="4" fillId="0" borderId="186" xfId="0" applyFont="1" applyBorder="1" applyAlignment="1">
      <alignment horizontal="center" vertical="center" shrinkToFit="1"/>
    </xf>
    <xf numFmtId="0" fontId="4" fillId="0" borderId="187" xfId="0" applyFont="1" applyBorder="1" applyAlignment="1">
      <alignment vertical="center" shrinkToFit="1"/>
    </xf>
    <xf numFmtId="38" fontId="4" fillId="0" borderId="146" xfId="1" applyFont="1" applyBorder="1" applyAlignment="1">
      <alignment horizontal="right" vertical="center"/>
    </xf>
    <xf numFmtId="38" fontId="4" fillId="0" borderId="188" xfId="1" applyFont="1" applyBorder="1" applyAlignment="1">
      <alignment horizontal="right" vertical="center"/>
    </xf>
    <xf numFmtId="215" fontId="4" fillId="0" borderId="89" xfId="2" applyNumberFormat="1" applyFont="1" applyBorder="1">
      <alignment vertical="center"/>
    </xf>
    <xf numFmtId="215" fontId="4" fillId="0" borderId="22" xfId="2" applyNumberFormat="1" applyFont="1" applyBorder="1">
      <alignment vertical="center"/>
    </xf>
    <xf numFmtId="215" fontId="4" fillId="0" borderId="16" xfId="2" applyNumberFormat="1" applyFont="1" applyBorder="1">
      <alignment vertical="center"/>
    </xf>
    <xf numFmtId="215" fontId="4" fillId="0" borderId="98" xfId="2" applyNumberFormat="1" applyFont="1" applyBorder="1">
      <alignment vertical="center"/>
    </xf>
    <xf numFmtId="215" fontId="4" fillId="0" borderId="19" xfId="2" applyNumberFormat="1" applyFont="1" applyBorder="1">
      <alignment vertical="center"/>
    </xf>
    <xf numFmtId="215" fontId="8" fillId="3" borderId="11" xfId="2" applyNumberFormat="1" applyFont="1" applyFill="1" applyBorder="1">
      <alignment vertical="center"/>
    </xf>
    <xf numFmtId="215" fontId="4" fillId="0" borderId="69" xfId="2" applyNumberFormat="1" applyFont="1" applyBorder="1">
      <alignment vertical="center"/>
    </xf>
    <xf numFmtId="215" fontId="4" fillId="0" borderId="62" xfId="2" applyNumberFormat="1" applyFont="1" applyBorder="1">
      <alignment vertical="center"/>
    </xf>
    <xf numFmtId="215" fontId="8" fillId="0" borderId="72" xfId="2" applyNumberFormat="1" applyFont="1" applyBorder="1">
      <alignment vertical="center"/>
    </xf>
    <xf numFmtId="215" fontId="4" fillId="0" borderId="78" xfId="2" applyNumberFormat="1" applyFont="1" applyBorder="1">
      <alignment vertical="center"/>
    </xf>
    <xf numFmtId="215" fontId="4" fillId="0" borderId="24" xfId="2" applyNumberFormat="1" applyFont="1" applyBorder="1">
      <alignment vertical="center"/>
    </xf>
    <xf numFmtId="215" fontId="4" fillId="0" borderId="18" xfId="2" applyNumberFormat="1" applyFont="1" applyBorder="1">
      <alignment vertical="center"/>
    </xf>
    <xf numFmtId="215" fontId="4" fillId="0" borderId="92" xfId="2" applyNumberFormat="1" applyFont="1" applyBorder="1">
      <alignment vertical="center"/>
    </xf>
    <xf numFmtId="215" fontId="4" fillId="0" borderId="21" xfId="2" applyNumberFormat="1" applyFont="1" applyBorder="1">
      <alignment vertical="center"/>
    </xf>
    <xf numFmtId="215" fontId="8" fillId="0" borderId="9" xfId="2" applyNumberFormat="1" applyFont="1" applyBorder="1">
      <alignment vertical="center"/>
    </xf>
    <xf numFmtId="215" fontId="4" fillId="0" borderId="34" xfId="2" applyNumberFormat="1" applyFont="1" applyBorder="1">
      <alignment vertical="center"/>
    </xf>
    <xf numFmtId="215" fontId="4" fillId="0" borderId="98" xfId="2" applyNumberFormat="1" applyFont="1" applyBorder="1" applyAlignment="1">
      <alignment vertical="center" shrinkToFit="1"/>
    </xf>
    <xf numFmtId="215" fontId="4" fillId="0" borderId="22" xfId="2" applyNumberFormat="1" applyFont="1" applyBorder="1" applyAlignment="1">
      <alignment vertical="center" shrinkToFit="1"/>
    </xf>
    <xf numFmtId="215" fontId="8" fillId="0" borderId="11" xfId="2" applyNumberFormat="1" applyFont="1" applyBorder="1">
      <alignment vertical="center"/>
    </xf>
    <xf numFmtId="215" fontId="4" fillId="0" borderId="36" xfId="2" applyNumberFormat="1" applyFont="1" applyBorder="1">
      <alignment vertical="center"/>
    </xf>
    <xf numFmtId="215" fontId="4" fillId="0" borderId="92" xfId="2" applyNumberFormat="1" applyFont="1" applyBorder="1" applyAlignment="1">
      <alignment vertical="center" shrinkToFit="1"/>
    </xf>
    <xf numFmtId="215" fontId="4" fillId="0" borderId="24" xfId="2" applyNumberFormat="1" applyFont="1" applyBorder="1" applyAlignment="1">
      <alignment vertical="center" shrinkToFit="1"/>
    </xf>
    <xf numFmtId="215" fontId="4" fillId="0" borderId="37" xfId="2" applyNumberFormat="1" applyFont="1" applyBorder="1">
      <alignment vertical="center"/>
    </xf>
    <xf numFmtId="215" fontId="4" fillId="0" borderId="43" xfId="2" applyNumberFormat="1" applyFont="1" applyBorder="1">
      <alignment vertical="center"/>
    </xf>
    <xf numFmtId="215" fontId="4" fillId="0" borderId="49" xfId="2" applyNumberFormat="1" applyFont="1" applyBorder="1">
      <alignment vertical="center"/>
    </xf>
    <xf numFmtId="215" fontId="4" fillId="0" borderId="42" xfId="2" applyNumberFormat="1" applyFont="1" applyBorder="1">
      <alignment vertical="center"/>
    </xf>
    <xf numFmtId="215" fontId="4" fillId="0" borderId="48" xfId="2" applyNumberFormat="1" applyFont="1" applyBorder="1">
      <alignment vertical="center"/>
    </xf>
    <xf numFmtId="215" fontId="4" fillId="0" borderId="54" xfId="2" applyNumberFormat="1" applyFont="1" applyBorder="1">
      <alignment vertical="center"/>
    </xf>
    <xf numFmtId="215" fontId="4" fillId="0" borderId="137" xfId="2" applyNumberFormat="1" applyFont="1" applyBorder="1" applyAlignment="1">
      <alignment horizontal="right" vertical="center"/>
    </xf>
    <xf numFmtId="215" fontId="4" fillId="0" borderId="69" xfId="2" applyNumberFormat="1" applyFont="1" applyBorder="1" applyAlignment="1">
      <alignment horizontal="right" vertical="center"/>
    </xf>
    <xf numFmtId="215" fontId="8" fillId="0" borderId="67" xfId="2" applyNumberFormat="1" applyFont="1" applyBorder="1" applyAlignment="1">
      <alignment horizontal="right" vertical="center"/>
    </xf>
    <xf numFmtId="215" fontId="8" fillId="0" borderId="62" xfId="2" applyNumberFormat="1" applyFont="1" applyBorder="1" applyAlignment="1">
      <alignment horizontal="right" vertical="center"/>
    </xf>
    <xf numFmtId="215" fontId="4" fillId="0" borderId="91" xfId="2" applyNumberFormat="1" applyFont="1" applyBorder="1" applyAlignment="1">
      <alignment horizontal="right" vertical="center"/>
    </xf>
    <xf numFmtId="215" fontId="4" fillId="0" borderId="100" xfId="2" applyNumberFormat="1" applyFont="1" applyBorder="1" applyAlignment="1">
      <alignment horizontal="right" vertical="center"/>
    </xf>
    <xf numFmtId="215" fontId="8" fillId="0" borderId="72" xfId="2" applyNumberFormat="1" applyFont="1" applyBorder="1" applyAlignment="1">
      <alignment horizontal="right" vertical="center"/>
    </xf>
    <xf numFmtId="215" fontId="4" fillId="0" borderId="139" xfId="2" applyNumberFormat="1" applyFont="1" applyBorder="1" applyAlignment="1">
      <alignment horizontal="right" vertical="center"/>
    </xf>
    <xf numFmtId="215" fontId="4" fillId="0" borderId="67" xfId="2" applyNumberFormat="1" applyFont="1" applyBorder="1" applyAlignment="1">
      <alignment horizontal="right" vertical="center"/>
    </xf>
    <xf numFmtId="215" fontId="4" fillId="0" borderId="78" xfId="2" applyNumberFormat="1" applyFont="1" applyBorder="1" applyAlignment="1">
      <alignment horizontal="right" vertical="center"/>
    </xf>
    <xf numFmtId="215" fontId="4" fillId="0" borderId="24" xfId="2" applyNumberFormat="1" applyFont="1" applyBorder="1" applyAlignment="1">
      <alignment horizontal="right" vertical="center"/>
    </xf>
    <xf numFmtId="215" fontId="8" fillId="0" borderId="21" xfId="2" applyNumberFormat="1" applyFont="1" applyBorder="1" applyAlignment="1">
      <alignment horizontal="right" vertical="center"/>
    </xf>
    <xf numFmtId="215" fontId="8" fillId="0" borderId="18" xfId="2" applyNumberFormat="1" applyFont="1" applyBorder="1" applyAlignment="1">
      <alignment horizontal="right" vertical="center"/>
    </xf>
    <xf numFmtId="215" fontId="4" fillId="0" borderId="140" xfId="2" applyNumberFormat="1" applyFont="1" applyBorder="1" applyAlignment="1">
      <alignment horizontal="right" vertical="center"/>
    </xf>
    <xf numFmtId="215" fontId="4" fillId="0" borderId="21" xfId="2" applyNumberFormat="1" applyFont="1" applyBorder="1" applyAlignment="1">
      <alignment horizontal="right" vertical="center"/>
    </xf>
    <xf numFmtId="215" fontId="8" fillId="0" borderId="9" xfId="2" applyNumberFormat="1" applyFont="1" applyBorder="1" applyAlignment="1">
      <alignment horizontal="right" vertical="center"/>
    </xf>
    <xf numFmtId="215" fontId="4" fillId="0" borderId="22" xfId="2" applyNumberFormat="1" applyFont="1" applyBorder="1" applyAlignment="1">
      <alignment horizontal="right" vertical="center"/>
    </xf>
    <xf numFmtId="215" fontId="8" fillId="0" borderId="19" xfId="2" applyNumberFormat="1" applyFont="1" applyBorder="1" applyAlignment="1">
      <alignment horizontal="right" vertical="center"/>
    </xf>
    <xf numFmtId="215" fontId="8" fillId="0" borderId="16" xfId="2" applyNumberFormat="1" applyFont="1" applyBorder="1" applyAlignment="1">
      <alignment horizontal="right" vertical="center"/>
    </xf>
    <xf numFmtId="215" fontId="4" fillId="0" borderId="98" xfId="2" applyNumberFormat="1" applyFont="1" applyBorder="1" applyAlignment="1">
      <alignment horizontal="right" vertical="center"/>
    </xf>
    <xf numFmtId="215" fontId="8" fillId="0" borderId="11" xfId="2" applyNumberFormat="1" applyFont="1" applyBorder="1" applyAlignment="1">
      <alignment horizontal="right" vertical="center"/>
    </xf>
    <xf numFmtId="215" fontId="4" fillId="0" borderId="92" xfId="2" applyNumberFormat="1" applyFont="1" applyBorder="1" applyAlignment="1">
      <alignment horizontal="right" vertical="center"/>
    </xf>
    <xf numFmtId="215" fontId="4" fillId="3" borderId="22" xfId="2" applyNumberFormat="1" applyFont="1" applyFill="1" applyBorder="1" applyAlignment="1">
      <alignment horizontal="right" vertical="center"/>
    </xf>
    <xf numFmtId="215" fontId="4" fillId="3" borderId="69" xfId="2" applyNumberFormat="1" applyFont="1" applyFill="1" applyBorder="1" applyAlignment="1">
      <alignment horizontal="right" vertical="center"/>
    </xf>
    <xf numFmtId="215" fontId="4" fillId="3" borderId="24" xfId="2" applyNumberFormat="1" applyFont="1" applyFill="1" applyBorder="1" applyAlignment="1">
      <alignment horizontal="right" vertical="center"/>
    </xf>
    <xf numFmtId="215" fontId="4" fillId="0" borderId="19" xfId="2" applyNumberFormat="1" applyFont="1" applyBorder="1" applyAlignment="1">
      <alignment horizontal="right" vertical="center"/>
    </xf>
    <xf numFmtId="215" fontId="8" fillId="0" borderId="135" xfId="2" applyNumberFormat="1" applyFont="1" applyBorder="1" applyAlignment="1">
      <alignment horizontal="right" vertical="center"/>
    </xf>
    <xf numFmtId="215" fontId="4" fillId="0" borderId="189" xfId="2" applyNumberFormat="1" applyFont="1" applyBorder="1" applyAlignment="1">
      <alignment horizontal="right" vertical="center"/>
    </xf>
    <xf numFmtId="215" fontId="8" fillId="0" borderId="136" xfId="2" applyNumberFormat="1" applyFont="1" applyBorder="1" applyAlignment="1">
      <alignment horizontal="right" vertical="center"/>
    </xf>
    <xf numFmtId="38" fontId="4" fillId="0" borderId="190" xfId="1" applyFont="1" applyBorder="1">
      <alignment vertical="center"/>
    </xf>
    <xf numFmtId="0" fontId="3" fillId="0" borderId="0" xfId="0" applyFont="1" applyAlignment="1">
      <alignment horizontal="center" vertical="top"/>
    </xf>
    <xf numFmtId="0" fontId="4" fillId="0" borderId="25" xfId="0" applyFont="1" applyBorder="1" applyAlignment="1">
      <alignment vertical="center" shrinkToFit="1"/>
    </xf>
    <xf numFmtId="0" fontId="9" fillId="0" borderId="0" xfId="0" applyFont="1">
      <alignment vertical="center"/>
    </xf>
    <xf numFmtId="0" fontId="5" fillId="0" borderId="0" xfId="0" applyFont="1" applyAlignment="1">
      <alignment horizontal="right"/>
    </xf>
    <xf numFmtId="0" fontId="4" fillId="0" borderId="20" xfId="0" applyFont="1" applyBorder="1">
      <alignment vertical="center"/>
    </xf>
    <xf numFmtId="38" fontId="4" fillId="3" borderId="19" xfId="1" applyFont="1" applyFill="1" applyBorder="1">
      <alignment vertical="center"/>
    </xf>
    <xf numFmtId="38" fontId="4" fillId="3" borderId="66" xfId="1" applyFont="1" applyFill="1" applyBorder="1">
      <alignment vertical="center"/>
    </xf>
    <xf numFmtId="38" fontId="4" fillId="3" borderId="177" xfId="1" applyFont="1" applyFill="1" applyBorder="1">
      <alignment vertical="center"/>
    </xf>
    <xf numFmtId="38" fontId="4" fillId="3" borderId="67" xfId="1" applyFont="1" applyFill="1" applyBorder="1">
      <alignment vertical="center"/>
    </xf>
    <xf numFmtId="0" fontId="4" fillId="0" borderId="23" xfId="0" applyFont="1" applyBorder="1">
      <alignment vertical="center"/>
    </xf>
    <xf numFmtId="38" fontId="4" fillId="3" borderId="22" xfId="1" applyFont="1" applyFill="1" applyBorder="1">
      <alignment vertical="center"/>
    </xf>
    <xf numFmtId="38" fontId="4" fillId="3" borderId="68" xfId="1" applyFont="1" applyFill="1" applyBorder="1">
      <alignment vertical="center"/>
    </xf>
    <xf numFmtId="38" fontId="4" fillId="3" borderId="168" xfId="1" applyFont="1" applyFill="1" applyBorder="1">
      <alignment vertical="center"/>
    </xf>
    <xf numFmtId="38" fontId="4" fillId="3" borderId="69" xfId="1" applyFont="1" applyFill="1" applyBorder="1">
      <alignment vertical="center"/>
    </xf>
    <xf numFmtId="0" fontId="4" fillId="0" borderId="17" xfId="0" applyFont="1" applyBorder="1" applyAlignment="1">
      <alignment horizontal="right" vertical="center"/>
    </xf>
    <xf numFmtId="38" fontId="4" fillId="3" borderId="16" xfId="1" applyFont="1" applyFill="1" applyBorder="1">
      <alignment vertical="center"/>
    </xf>
    <xf numFmtId="38" fontId="4" fillId="3" borderId="61" xfId="1" applyFont="1" applyFill="1" applyBorder="1">
      <alignment vertical="center"/>
    </xf>
    <xf numFmtId="38" fontId="4" fillId="3" borderId="14" xfId="1" applyFont="1" applyFill="1" applyBorder="1">
      <alignment vertical="center"/>
    </xf>
    <xf numFmtId="38" fontId="4" fillId="3" borderId="62" xfId="1" applyFont="1" applyFill="1" applyBorder="1">
      <alignment vertical="center"/>
    </xf>
    <xf numFmtId="0" fontId="4" fillId="0" borderId="23" xfId="0" applyFont="1" applyBorder="1" applyAlignment="1">
      <alignment horizontal="right" vertical="center"/>
    </xf>
    <xf numFmtId="38" fontId="4" fillId="3" borderId="22" xfId="1" applyFont="1" applyFill="1" applyBorder="1" applyProtection="1">
      <alignment vertical="center"/>
      <protection locked="0"/>
    </xf>
    <xf numFmtId="38" fontId="4" fillId="3" borderId="68" xfId="1" applyFont="1" applyFill="1" applyBorder="1" applyProtection="1">
      <alignment vertical="center"/>
      <protection locked="0"/>
    </xf>
    <xf numFmtId="38" fontId="4" fillId="3" borderId="168" xfId="1" applyFont="1" applyFill="1" applyBorder="1" applyProtection="1">
      <alignment vertical="center"/>
      <protection locked="0"/>
    </xf>
    <xf numFmtId="38" fontId="4" fillId="3" borderId="69" xfId="1" applyFont="1" applyFill="1" applyBorder="1" applyProtection="1">
      <alignment vertical="center"/>
      <protection locked="0"/>
    </xf>
    <xf numFmtId="0" fontId="8" fillId="0" borderId="1" xfId="0" applyFont="1" applyBorder="1" applyAlignment="1">
      <alignment horizontal="center" vertical="center"/>
    </xf>
    <xf numFmtId="38" fontId="8" fillId="3" borderId="204" xfId="1" applyFont="1" applyFill="1" applyBorder="1">
      <alignment vertical="center"/>
    </xf>
    <xf numFmtId="38" fontId="8" fillId="3" borderId="63" xfId="1" applyFont="1" applyFill="1" applyBorder="1">
      <alignment vertical="center"/>
    </xf>
    <xf numFmtId="38" fontId="8" fillId="3" borderId="194" xfId="1" applyFont="1" applyFill="1" applyBorder="1">
      <alignment vertical="center"/>
    </xf>
    <xf numFmtId="38" fontId="8" fillId="3" borderId="64" xfId="1" applyFont="1" applyFill="1" applyBorder="1">
      <alignment vertical="center"/>
    </xf>
    <xf numFmtId="0" fontId="4" fillId="0" borderId="17" xfId="0" applyFont="1" applyBorder="1">
      <alignment vertical="center"/>
    </xf>
    <xf numFmtId="38" fontId="4" fillId="0" borderId="16" xfId="1" applyFont="1" applyFill="1" applyBorder="1" applyProtection="1">
      <alignment vertical="center"/>
      <protection locked="0"/>
    </xf>
    <xf numFmtId="38" fontId="4" fillId="0" borderId="61" xfId="1" applyFont="1" applyFill="1" applyBorder="1" applyProtection="1">
      <alignment vertical="center"/>
      <protection locked="0"/>
    </xf>
    <xf numFmtId="38" fontId="4" fillId="0" borderId="14" xfId="1" applyFont="1" applyFill="1" applyBorder="1" applyProtection="1">
      <alignment vertical="center"/>
      <protection locked="0"/>
    </xf>
    <xf numFmtId="38" fontId="4" fillId="0" borderId="62" xfId="1" applyFont="1" applyFill="1" applyBorder="1" applyProtection="1">
      <alignment vertical="center"/>
      <protection locked="0"/>
    </xf>
    <xf numFmtId="0" fontId="4" fillId="0" borderId="119" xfId="0" applyFont="1" applyBorder="1">
      <alignment vertical="center"/>
    </xf>
    <xf numFmtId="38" fontId="4" fillId="3" borderId="10" xfId="1" applyFont="1" applyFill="1" applyBorder="1" applyProtection="1">
      <alignment vertical="center"/>
      <protection locked="0"/>
    </xf>
    <xf numFmtId="38" fontId="4" fillId="3" borderId="201" xfId="1" applyFont="1" applyFill="1" applyBorder="1" applyProtection="1">
      <alignment vertical="center"/>
      <protection locked="0"/>
    </xf>
    <xf numFmtId="38" fontId="4" fillId="3" borderId="0" xfId="1" applyFont="1" applyFill="1" applyBorder="1" applyProtection="1">
      <alignment vertical="center"/>
      <protection locked="0"/>
    </xf>
    <xf numFmtId="38" fontId="4" fillId="3" borderId="65" xfId="1" applyFont="1" applyFill="1" applyBorder="1" applyProtection="1">
      <alignment vertical="center"/>
      <protection locked="0"/>
    </xf>
    <xf numFmtId="38" fontId="4" fillId="0" borderId="22" xfId="1" applyFont="1" applyFill="1" applyBorder="1" applyProtection="1">
      <alignment vertical="center"/>
      <protection locked="0"/>
    </xf>
    <xf numFmtId="38" fontId="4" fillId="0" borderId="68" xfId="1" applyFont="1" applyFill="1" applyBorder="1" applyProtection="1">
      <alignment vertical="center"/>
      <protection locked="0"/>
    </xf>
    <xf numFmtId="38" fontId="4" fillId="0" borderId="168" xfId="1" applyFont="1" applyFill="1" applyBorder="1" applyProtection="1">
      <alignment vertical="center"/>
      <protection locked="0"/>
    </xf>
    <xf numFmtId="38" fontId="4" fillId="0" borderId="69" xfId="1" applyFont="1" applyFill="1" applyBorder="1" applyProtection="1">
      <alignment vertical="center"/>
      <protection locked="0"/>
    </xf>
    <xf numFmtId="38" fontId="4" fillId="3" borderId="16" xfId="1" applyFont="1" applyFill="1" applyBorder="1" applyProtection="1">
      <alignment vertical="center"/>
      <protection locked="0"/>
    </xf>
    <xf numFmtId="38" fontId="4" fillId="3" borderId="61" xfId="1" applyFont="1" applyFill="1" applyBorder="1" applyProtection="1">
      <alignment vertical="center"/>
      <protection locked="0"/>
    </xf>
    <xf numFmtId="38" fontId="4" fillId="3" borderId="14" xfId="1" applyFont="1" applyFill="1" applyBorder="1" applyProtection="1">
      <alignment vertical="center"/>
      <protection locked="0"/>
    </xf>
    <xf numFmtId="38" fontId="4" fillId="3" borderId="62" xfId="1" applyFont="1" applyFill="1" applyBorder="1" applyProtection="1">
      <alignment vertical="center"/>
      <protection locked="0"/>
    </xf>
    <xf numFmtId="38" fontId="4" fillId="0" borderId="10" xfId="1" applyFont="1" applyFill="1" applyBorder="1" applyProtection="1">
      <alignment vertical="center"/>
      <protection locked="0"/>
    </xf>
    <xf numFmtId="38" fontId="4" fillId="0" borderId="201" xfId="1" applyFont="1" applyFill="1" applyBorder="1" applyProtection="1">
      <alignment vertical="center"/>
      <protection locked="0"/>
    </xf>
    <xf numFmtId="38" fontId="4" fillId="0" borderId="0" xfId="1" applyFont="1" applyFill="1" applyBorder="1" applyProtection="1">
      <alignment vertical="center"/>
      <protection locked="0"/>
    </xf>
    <xf numFmtId="38" fontId="4" fillId="0" borderId="65" xfId="1" applyFont="1" applyFill="1" applyBorder="1" applyProtection="1">
      <alignment vertical="center"/>
      <protection locked="0"/>
    </xf>
    <xf numFmtId="0" fontId="4" fillId="0" borderId="205" xfId="0" applyFont="1" applyBorder="1">
      <alignment vertical="center"/>
    </xf>
    <xf numFmtId="38" fontId="8" fillId="3" borderId="204" xfId="1" applyFont="1" applyFill="1" applyBorder="1" applyProtection="1">
      <alignment vertical="center"/>
      <protection locked="0"/>
    </xf>
    <xf numFmtId="38" fontId="8" fillId="3" borderId="63" xfId="1" applyFont="1" applyFill="1" applyBorder="1" applyProtection="1">
      <alignment vertical="center"/>
      <protection locked="0"/>
    </xf>
    <xf numFmtId="38" fontId="8" fillId="3" borderId="194" xfId="1" applyFont="1" applyFill="1" applyBorder="1" applyProtection="1">
      <alignment vertical="center"/>
      <protection locked="0"/>
    </xf>
    <xf numFmtId="38" fontId="8" fillId="3" borderId="64" xfId="1" applyFont="1" applyFill="1" applyBorder="1" applyProtection="1">
      <alignment vertical="center"/>
      <protection locked="0"/>
    </xf>
    <xf numFmtId="0" fontId="3" fillId="0" borderId="0" xfId="0" applyFont="1" applyAlignment="1">
      <alignment horizontal="center" vertical="top"/>
    </xf>
    <xf numFmtId="0" fontId="3" fillId="0" borderId="0" xfId="0" applyFont="1" applyAlignment="1">
      <alignment horizontal="left" vertical="top" wrapText="1"/>
    </xf>
    <xf numFmtId="0" fontId="8" fillId="0" borderId="110" xfId="0" applyFont="1" applyBorder="1" applyAlignment="1">
      <alignment horizontal="center"/>
    </xf>
    <xf numFmtId="0" fontId="8" fillId="0" borderId="120" xfId="0" applyFont="1" applyBorder="1" applyAlignment="1">
      <alignment horizontal="center"/>
    </xf>
    <xf numFmtId="0" fontId="8" fillId="0" borderId="11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73"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03" xfId="0" applyFont="1" applyBorder="1" applyAlignment="1">
      <alignment horizontal="center" vertical="center" wrapText="1"/>
    </xf>
    <xf numFmtId="0" fontId="8" fillId="0" borderId="113" xfId="0" applyFont="1" applyBorder="1" applyAlignment="1">
      <alignment horizontal="center" vertical="center"/>
    </xf>
    <xf numFmtId="0" fontId="8" fillId="0" borderId="111" xfId="0" applyFont="1" applyBorder="1" applyAlignment="1">
      <alignment horizontal="center" vertical="center"/>
    </xf>
    <xf numFmtId="0" fontId="8" fillId="0" borderId="114"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Alignment="1">
      <alignment horizontal="center" vertical="center"/>
    </xf>
    <xf numFmtId="0" fontId="8" fillId="0" borderId="118" xfId="0" applyFont="1" applyBorder="1" applyAlignment="1">
      <alignment horizontal="center" vertical="center"/>
    </xf>
    <xf numFmtId="0" fontId="8" fillId="0" borderId="115" xfId="0" applyFont="1" applyBorder="1" applyAlignment="1">
      <alignment horizontal="center" vertical="center"/>
    </xf>
    <xf numFmtId="0" fontId="8" fillId="0" borderId="104" xfId="0" applyFont="1" applyBorder="1" applyAlignment="1">
      <alignment horizontal="center" vertical="center"/>
    </xf>
    <xf numFmtId="0" fontId="8" fillId="0" borderId="116" xfId="0" applyFont="1" applyBorder="1" applyAlignment="1">
      <alignment horizontal="center" vertical="center"/>
    </xf>
    <xf numFmtId="0" fontId="8" fillId="0" borderId="117" xfId="0" applyFont="1" applyBorder="1" applyAlignment="1">
      <alignment horizontal="center"/>
    </xf>
    <xf numFmtId="0" fontId="8" fillId="0" borderId="107" xfId="0" applyFont="1" applyBorder="1" applyAlignment="1">
      <alignment horizontal="center" vertical="center" wrapText="1"/>
    </xf>
    <xf numFmtId="0" fontId="8" fillId="0" borderId="65" xfId="0" applyFont="1" applyBorder="1" applyAlignment="1">
      <alignment horizontal="center" vertical="center" wrapText="1"/>
    </xf>
    <xf numFmtId="0" fontId="8" fillId="0" borderId="71" xfId="0" applyFont="1" applyBorder="1" applyAlignment="1">
      <alignment horizontal="center" vertical="center" wrapText="1"/>
    </xf>
    <xf numFmtId="0" fontId="8" fillId="0" borderId="111" xfId="0" applyFont="1" applyBorder="1" applyAlignment="1">
      <alignment horizontal="center"/>
    </xf>
    <xf numFmtId="0" fontId="8" fillId="0" borderId="12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3" xfId="0" applyFont="1" applyBorder="1" applyAlignment="1">
      <alignment horizontal="center" vertical="center" wrapText="1"/>
    </xf>
    <xf numFmtId="0" fontId="12" fillId="0" borderId="119" xfId="0" applyFont="1" applyBorder="1" applyAlignment="1">
      <alignment horizontal="center" vertical="center" wrapText="1"/>
    </xf>
    <xf numFmtId="0" fontId="12" fillId="0" borderId="102" xfId="0" applyFont="1" applyBorder="1" applyAlignment="1">
      <alignment horizontal="center" vertical="center" wrapText="1"/>
    </xf>
    <xf numFmtId="17" fontId="4" fillId="3" borderId="197" xfId="0" applyNumberFormat="1" applyFont="1" applyFill="1" applyBorder="1" applyAlignment="1">
      <alignment horizontal="center" vertical="center"/>
    </xf>
    <xf numFmtId="0" fontId="119" fillId="0" borderId="10" xfId="0" applyFont="1" applyBorder="1" applyAlignment="1">
      <alignment horizontal="center" vertical="center"/>
    </xf>
    <xf numFmtId="0" fontId="119" fillId="0" borderId="123" xfId="0" applyFont="1" applyBorder="1" applyAlignment="1">
      <alignment horizontal="center" vertical="center"/>
    </xf>
    <xf numFmtId="0" fontId="4" fillId="0" borderId="129" xfId="0" applyFont="1" applyBorder="1">
      <alignment vertical="center"/>
    </xf>
    <xf numFmtId="0" fontId="119" fillId="0" borderId="119" xfId="0" applyFont="1" applyBorder="1">
      <alignment vertical="center"/>
    </xf>
    <xf numFmtId="0" fontId="119" fillId="0" borderId="202" xfId="0" applyFont="1" applyBorder="1">
      <alignment vertical="center"/>
    </xf>
    <xf numFmtId="17" fontId="4" fillId="3" borderId="198" xfId="0" applyNumberFormat="1" applyFont="1" applyFill="1" applyBorder="1" applyAlignment="1">
      <alignment horizontal="center" vertical="center"/>
    </xf>
    <xf numFmtId="0" fontId="119" fillId="0" borderId="201" xfId="0" applyFont="1" applyBorder="1" applyAlignment="1">
      <alignment horizontal="center" vertical="center"/>
    </xf>
    <xf numFmtId="0" fontId="119" fillId="0" borderId="203" xfId="0" applyFont="1" applyBorder="1" applyAlignment="1">
      <alignment horizontal="center" vertical="center"/>
    </xf>
    <xf numFmtId="17" fontId="4" fillId="3" borderId="199" xfId="0" applyNumberFormat="1" applyFont="1" applyFill="1" applyBorder="1" applyAlignment="1">
      <alignment horizontal="center" vertical="center"/>
    </xf>
    <xf numFmtId="0" fontId="119" fillId="0" borderId="0" xfId="0" applyFont="1" applyAlignment="1">
      <alignment horizontal="center" vertical="center"/>
    </xf>
    <xf numFmtId="0" fontId="119" fillId="0" borderId="104" xfId="0" applyFont="1" applyBorder="1" applyAlignment="1">
      <alignment horizontal="center" vertical="center"/>
    </xf>
    <xf numFmtId="17" fontId="4" fillId="3" borderId="200" xfId="0" applyNumberFormat="1" applyFont="1" applyFill="1" applyBorder="1" applyAlignment="1">
      <alignment horizontal="center" vertical="center"/>
    </xf>
    <xf numFmtId="0" fontId="119" fillId="0" borderId="65" xfId="0" applyFont="1" applyBorder="1" applyAlignment="1">
      <alignment horizontal="center" vertical="center"/>
    </xf>
    <xf numFmtId="0" fontId="119" fillId="0" borderId="71" xfId="0" applyFont="1" applyBorder="1" applyAlignment="1">
      <alignment horizontal="center" vertical="center"/>
    </xf>
    <xf numFmtId="38" fontId="8" fillId="0" borderId="4" xfId="0" applyNumberFormat="1" applyFont="1" applyBorder="1" applyAlignment="1">
      <alignment vertical="center" shrinkToFit="1"/>
    </xf>
    <xf numFmtId="0" fontId="8" fillId="0" borderId="5" xfId="0" applyFont="1" applyBorder="1" applyAlignment="1">
      <alignment vertical="center" shrinkToFit="1"/>
    </xf>
    <xf numFmtId="0" fontId="3" fillId="0" borderId="0" xfId="0" applyFont="1">
      <alignment vertical="center"/>
    </xf>
    <xf numFmtId="0" fontId="3" fillId="0" borderId="0" xfId="0" applyFont="1" applyAlignment="1">
      <alignment horizontal="right" vertical="top" wrapText="1"/>
    </xf>
    <xf numFmtId="0" fontId="3" fillId="0" borderId="0" xfId="0" applyFont="1" applyAlignment="1">
      <alignment vertical="center" wrapText="1"/>
    </xf>
    <xf numFmtId="0" fontId="8" fillId="2" borderId="90" xfId="0" applyFont="1" applyFill="1" applyBorder="1" applyAlignment="1">
      <alignment horizontal="center" vertical="center"/>
    </xf>
    <xf numFmtId="0" fontId="8" fillId="2" borderId="138" xfId="0" applyFont="1" applyFill="1" applyBorder="1" applyAlignment="1">
      <alignment horizontal="center" vertical="center"/>
    </xf>
    <xf numFmtId="0" fontId="8" fillId="2" borderId="8" xfId="0" applyFont="1" applyFill="1" applyBorder="1" applyAlignment="1">
      <alignment horizontal="center" vertical="center" wrapText="1"/>
    </xf>
    <xf numFmtId="0" fontId="8" fillId="2" borderId="73" xfId="0" applyFont="1" applyFill="1" applyBorder="1" applyAlignment="1">
      <alignment horizontal="center" vertical="center"/>
    </xf>
    <xf numFmtId="38" fontId="8" fillId="0" borderId="26" xfId="0" applyNumberFormat="1" applyFont="1" applyBorder="1" applyAlignment="1">
      <alignment vertical="center" shrinkToFit="1"/>
    </xf>
    <xf numFmtId="0" fontId="8" fillId="0" borderId="177" xfId="0" applyFont="1" applyBorder="1" applyAlignment="1">
      <alignment vertical="center" shrinkToFit="1"/>
    </xf>
    <xf numFmtId="38" fontId="8" fillId="0" borderId="16" xfId="0" applyNumberFormat="1" applyFont="1" applyBorder="1" applyAlignment="1">
      <alignment vertical="center" shrinkToFit="1"/>
    </xf>
    <xf numFmtId="0" fontId="8" fillId="0" borderId="14" xfId="0" applyFont="1" applyBorder="1" applyAlignment="1">
      <alignment vertical="center" shrinkToFit="1"/>
    </xf>
    <xf numFmtId="210" fontId="9" fillId="0" borderId="0" xfId="0" applyNumberFormat="1" applyFont="1" applyAlignment="1">
      <alignment horizontal="left" vertical="center"/>
    </xf>
    <xf numFmtId="0" fontId="5" fillId="0" borderId="0" xfId="0" applyFont="1" applyAlignment="1">
      <alignment horizontal="right" vertical="center"/>
    </xf>
    <xf numFmtId="0" fontId="11" fillId="0" borderId="0" xfId="0" applyFont="1" applyAlignment="1">
      <alignment horizontal="right" vertical="center"/>
    </xf>
    <xf numFmtId="0" fontId="8" fillId="2" borderId="79" xfId="0" applyFont="1" applyFill="1" applyBorder="1" applyAlignment="1">
      <alignment horizontal="left" vertical="center" wrapText="1" shrinkToFit="1"/>
    </xf>
    <xf numFmtId="0" fontId="8" fillId="2" borderId="80" xfId="0" applyFont="1" applyFill="1" applyBorder="1" applyAlignment="1">
      <alignment horizontal="left" vertical="center" shrinkToFit="1"/>
    </xf>
    <xf numFmtId="0" fontId="8" fillId="2" borderId="81" xfId="0" applyFont="1" applyFill="1" applyBorder="1" applyAlignment="1">
      <alignment horizontal="left" vertical="center" shrinkToFit="1"/>
    </xf>
    <xf numFmtId="0" fontId="8" fillId="2" borderId="82" xfId="0" applyFont="1" applyFill="1" applyBorder="1" applyAlignment="1">
      <alignment horizontal="left" vertical="center" shrinkToFit="1"/>
    </xf>
    <xf numFmtId="0" fontId="8" fillId="2" borderId="83" xfId="0" applyFont="1" applyFill="1" applyBorder="1" applyAlignment="1">
      <alignment horizontal="left" vertical="center" shrinkToFit="1"/>
    </xf>
    <xf numFmtId="0" fontId="8" fillId="2" borderId="84" xfId="0" applyFont="1" applyFill="1" applyBorder="1" applyAlignment="1">
      <alignment horizontal="left" vertical="center" shrinkToFit="1"/>
    </xf>
    <xf numFmtId="0" fontId="8" fillId="2" borderId="85" xfId="0" applyFont="1" applyFill="1" applyBorder="1" applyAlignment="1">
      <alignment horizontal="left" vertical="center" shrinkToFit="1"/>
    </xf>
    <xf numFmtId="0" fontId="8" fillId="2" borderId="86" xfId="0" applyFont="1" applyFill="1" applyBorder="1" applyAlignment="1">
      <alignment horizontal="left" vertical="center" shrinkToFit="1"/>
    </xf>
    <xf numFmtId="0" fontId="8" fillId="2" borderId="87" xfId="0" applyFont="1" applyFill="1" applyBorder="1" applyAlignment="1">
      <alignment horizontal="left" vertical="center" shrinkToFit="1"/>
    </xf>
    <xf numFmtId="177" fontId="8" fillId="2" borderId="74" xfId="0" applyNumberFormat="1" applyFont="1" applyFill="1" applyBorder="1" applyAlignment="1">
      <alignment horizontal="center" vertical="center"/>
    </xf>
    <xf numFmtId="177" fontId="8" fillId="2" borderId="75" xfId="0" applyNumberFormat="1" applyFont="1" applyFill="1" applyBorder="1" applyAlignment="1">
      <alignment horizontal="center" vertical="center"/>
    </xf>
    <xf numFmtId="177" fontId="8" fillId="2" borderId="76" xfId="0" applyNumberFormat="1" applyFont="1" applyFill="1" applyBorder="1" applyAlignment="1">
      <alignment horizontal="center" vertical="center"/>
    </xf>
    <xf numFmtId="178" fontId="8" fillId="2" borderId="93" xfId="0" applyNumberFormat="1" applyFont="1" applyFill="1" applyBorder="1" applyAlignment="1">
      <alignment horizontal="center" vertical="center"/>
    </xf>
    <xf numFmtId="178" fontId="8" fillId="2" borderId="75" xfId="0" applyNumberFormat="1" applyFont="1" applyFill="1" applyBorder="1" applyAlignment="1">
      <alignment horizontal="center" vertical="center"/>
    </xf>
    <xf numFmtId="178" fontId="8" fillId="2" borderId="76" xfId="0" applyNumberFormat="1" applyFont="1" applyFill="1" applyBorder="1" applyAlignment="1">
      <alignment horizontal="center" vertical="center"/>
    </xf>
    <xf numFmtId="182" fontId="8" fillId="2" borderId="75" xfId="0" applyNumberFormat="1" applyFont="1" applyFill="1" applyBorder="1" applyAlignment="1">
      <alignment horizontal="center" vertical="center"/>
    </xf>
    <xf numFmtId="182" fontId="8" fillId="2" borderId="77" xfId="0" applyNumberFormat="1" applyFont="1" applyFill="1" applyBorder="1" applyAlignment="1">
      <alignment horizontal="center" vertical="center"/>
    </xf>
    <xf numFmtId="0" fontId="8" fillId="2" borderId="173" xfId="0" applyFont="1" applyFill="1" applyBorder="1" applyAlignment="1">
      <alignment horizontal="center" vertical="center"/>
    </xf>
    <xf numFmtId="0" fontId="8" fillId="2" borderId="65" xfId="0" applyFont="1" applyFill="1" applyBorder="1" applyAlignment="1">
      <alignment horizontal="center" vertical="center" wrapText="1"/>
    </xf>
    <xf numFmtId="0" fontId="8" fillId="2" borderId="71" xfId="0" applyFont="1" applyFill="1" applyBorder="1" applyAlignment="1">
      <alignment horizontal="center" vertical="center"/>
    </xf>
    <xf numFmtId="0" fontId="8" fillId="2" borderId="141" xfId="0" applyFont="1" applyFill="1" applyBorder="1" applyAlignment="1">
      <alignment horizontal="center" vertical="center"/>
    </xf>
    <xf numFmtId="0" fontId="8" fillId="0" borderId="167" xfId="0" applyFont="1" applyBorder="1" applyAlignment="1">
      <alignment vertical="center" shrinkToFit="1"/>
    </xf>
    <xf numFmtId="211" fontId="9" fillId="0" borderId="0" xfId="0" applyNumberFormat="1" applyFont="1" applyAlignment="1">
      <alignment horizontal="left" vertical="center"/>
    </xf>
    <xf numFmtId="0" fontId="8" fillId="2" borderId="79" xfId="0" applyFont="1" applyFill="1" applyBorder="1" applyAlignment="1">
      <alignment horizontal="left" vertical="center" wrapText="1" indent="1"/>
    </xf>
    <xf numFmtId="0" fontId="8" fillId="2" borderId="80" xfId="0" applyFont="1" applyFill="1" applyBorder="1" applyAlignment="1">
      <alignment horizontal="left" vertical="center" indent="1"/>
    </xf>
    <xf numFmtId="0" fontId="8" fillId="2" borderId="81" xfId="0" applyFont="1" applyFill="1" applyBorder="1" applyAlignment="1">
      <alignment horizontal="left" vertical="center" indent="1"/>
    </xf>
    <xf numFmtId="0" fontId="8" fillId="2" borderId="82" xfId="0" applyFont="1" applyFill="1" applyBorder="1" applyAlignment="1">
      <alignment horizontal="left" vertical="center" indent="1"/>
    </xf>
    <xf numFmtId="0" fontId="8" fillId="2" borderId="83" xfId="0" applyFont="1" applyFill="1" applyBorder="1" applyAlignment="1">
      <alignment horizontal="left" vertical="center" indent="1"/>
    </xf>
    <xf numFmtId="0" fontId="8" fillId="2" borderId="84" xfId="0" applyFont="1" applyFill="1" applyBorder="1" applyAlignment="1">
      <alignment horizontal="left" vertical="center" indent="1"/>
    </xf>
    <xf numFmtId="0" fontId="8" fillId="2" borderId="85" xfId="0" applyFont="1" applyFill="1" applyBorder="1" applyAlignment="1">
      <alignment horizontal="left" vertical="center" indent="1"/>
    </xf>
    <xf numFmtId="0" fontId="8" fillId="2" borderId="86" xfId="0" applyFont="1" applyFill="1" applyBorder="1" applyAlignment="1">
      <alignment horizontal="left" vertical="center" indent="1"/>
    </xf>
    <xf numFmtId="0" fontId="8" fillId="2" borderId="87" xfId="0" applyFont="1" applyFill="1" applyBorder="1" applyAlignment="1">
      <alignment horizontal="left" vertical="center" indent="1"/>
    </xf>
    <xf numFmtId="0" fontId="8" fillId="0" borderId="31" xfId="0" applyFont="1" applyBorder="1" applyAlignment="1">
      <alignment vertical="center" shrinkToFit="1"/>
    </xf>
    <xf numFmtId="0" fontId="3" fillId="0" borderId="0" xfId="0" applyFont="1" applyAlignment="1">
      <alignment horizontal="left" vertical="center" wrapText="1"/>
    </xf>
    <xf numFmtId="212" fontId="9" fillId="0" borderId="0" xfId="0" applyNumberFormat="1" applyFont="1" applyAlignment="1">
      <alignment horizontal="left" vertical="center"/>
    </xf>
    <xf numFmtId="0" fontId="8" fillId="2" borderId="80" xfId="0" applyFont="1" applyFill="1" applyBorder="1" applyAlignment="1">
      <alignment horizontal="left" vertical="center" wrapText="1" indent="1"/>
    </xf>
    <xf numFmtId="0" fontId="8" fillId="0" borderId="16" xfId="0" applyFont="1" applyBorder="1" applyAlignment="1">
      <alignment vertical="center" shrinkToFit="1"/>
    </xf>
    <xf numFmtId="0" fontId="3" fillId="0" borderId="0" xfId="0" applyFont="1" applyAlignment="1">
      <alignment vertical="top" wrapText="1"/>
    </xf>
    <xf numFmtId="38" fontId="8" fillId="0" borderId="5" xfId="0" applyNumberFormat="1" applyFont="1" applyBorder="1" applyAlignment="1">
      <alignment vertical="center" shrinkToFit="1"/>
    </xf>
    <xf numFmtId="213" fontId="9" fillId="0" borderId="0" xfId="0" applyNumberFormat="1" applyFont="1" applyAlignment="1">
      <alignment horizontal="left" vertical="center"/>
    </xf>
    <xf numFmtId="0" fontId="8" fillId="0" borderId="4" xfId="0" applyFont="1" applyBorder="1" applyAlignment="1">
      <alignment vertical="center" shrinkToFit="1"/>
    </xf>
    <xf numFmtId="0" fontId="8" fillId="0" borderId="96" xfId="0" applyFont="1" applyBorder="1" applyAlignment="1">
      <alignment vertical="center" shrinkToFit="1"/>
    </xf>
    <xf numFmtId="0" fontId="8" fillId="0" borderId="94" xfId="0" applyFont="1" applyBorder="1" applyAlignment="1">
      <alignment vertical="center" shrinkToFit="1"/>
    </xf>
    <xf numFmtId="0" fontId="8" fillId="0" borderId="95" xfId="0" applyFont="1" applyBorder="1" applyAlignment="1">
      <alignment vertical="center" shrinkToFit="1"/>
    </xf>
    <xf numFmtId="0" fontId="8" fillId="2" borderId="81" xfId="0" applyFont="1" applyFill="1" applyBorder="1" applyAlignment="1">
      <alignment horizontal="left" vertical="center" wrapText="1" indent="1"/>
    </xf>
    <xf numFmtId="0" fontId="8" fillId="2" borderId="82" xfId="0" applyFont="1" applyFill="1" applyBorder="1" applyAlignment="1">
      <alignment horizontal="left" vertical="center" wrapText="1" indent="1"/>
    </xf>
    <xf numFmtId="0" fontId="8" fillId="2" borderId="83" xfId="0" applyFont="1" applyFill="1" applyBorder="1" applyAlignment="1">
      <alignment horizontal="left" vertical="center" wrapText="1" indent="1"/>
    </xf>
    <xf numFmtId="0" fontId="8" fillId="2" borderId="84" xfId="0" applyFont="1" applyFill="1" applyBorder="1" applyAlignment="1">
      <alignment horizontal="left" vertical="center" wrapText="1" indent="1"/>
    </xf>
    <xf numFmtId="0" fontId="8" fillId="2" borderId="85" xfId="0" applyFont="1" applyFill="1" applyBorder="1" applyAlignment="1">
      <alignment horizontal="left" vertical="center" wrapText="1" indent="1"/>
    </xf>
    <xf numFmtId="0" fontId="8" fillId="2" borderId="86" xfId="0" applyFont="1" applyFill="1" applyBorder="1" applyAlignment="1">
      <alignment horizontal="left" vertical="center" wrapText="1" indent="1"/>
    </xf>
    <xf numFmtId="0" fontId="8" fillId="2" borderId="87" xfId="0" applyFont="1" applyFill="1" applyBorder="1" applyAlignment="1">
      <alignment horizontal="left" vertical="center" wrapText="1" indent="1"/>
    </xf>
  </cellXfs>
  <cellStyles count="340">
    <cellStyle name="､@ｯ・SPL1130A" xfId="20" xr:uid="{5F299B89-16BE-4D2B-AB4A-85F079BDC577}"/>
    <cellStyle name="､@ｯ・SPLY_LST" xfId="21" xr:uid="{1ADA3A3D-0D6F-48CD-91F1-10C3A9C9F908}"/>
    <cellStyle name="??" xfId="22" xr:uid="{E7FB375D-CD0D-45A0-BB0D-E96964BAD9A5}"/>
    <cellStyle name="?? [0.00]_~0034010_a" xfId="23" xr:uid="{BAE91C54-9937-4528-B657-426F6B362610}"/>
    <cellStyle name="???" xfId="24" xr:uid="{DC987E64-DF81-4C32-A5D3-EA15650F7E2B}"/>
    <cellStyle name="??? [0]_???" xfId="25" xr:uid="{01FA5ED8-F4CD-4C57-92ED-E66B435A5AF0}"/>
    <cellStyle name="???? [0.00]_CMP_per_unitRmar" xfId="26" xr:uid="{20EFDA37-4B6A-49BA-B9C3-5271986A3FF6}"/>
    <cellStyle name="???? [0]_???" xfId="27" xr:uid="{6C6262EE-1390-4A8A-A013-4DB45CD84E2D}"/>
    <cellStyle name="???????" xfId="28" xr:uid="{9D4BC434-90C6-41CC-9D64-3914000E9D14}"/>
    <cellStyle name="????????????" xfId="29" xr:uid="{8ECBB334-407D-47AA-8C49-BB996101EFA3}"/>
    <cellStyle name="???????????? Change1.5.1" xfId="30" xr:uid="{69C564DA-4526-45E6-B8A4-B359FCB34421}"/>
    <cellStyle name="????????????AT" xfId="31" xr:uid="{DDF16569-D5BD-468A-9B15-5B5023B13144}"/>
    <cellStyle name="????????????B)h1_1artsry" xfId="32" xr:uid="{2FA4F28B-2BBA-4FD1-A01A-5B43086E049E}"/>
    <cellStyle name="????????????esolume 02A3" xfId="33" xr:uid="{3F585841-5B60-47E5-93D0-4896F34893E5}"/>
    <cellStyle name="????????????ge Details1c" xfId="34" xr:uid="{23FE9B3B-6E58-482D-974D-86BA1C0CCED3}"/>
    <cellStyle name="????????????le" xfId="35" xr:uid="{BBDCA451-8E5C-43E3-B681-10AE452EBA11}"/>
    <cellStyle name="????????????nalysission " xfId="36" xr:uid="{B389B27C-5472-4B3B-ABD5-0F1A3522B785}"/>
    <cellStyle name="????????????NOTEWINNOTET" xfId="37" xr:uid="{6AABFA1A-8E00-4FAB-B7A6-4B0B0BDE3889}"/>
    <cellStyle name="????????????VC (2))VC (2" xfId="38" xr:uid="{533429E1-67A3-4E57-A12B-1E4537726925}"/>
    <cellStyle name="????????????ycountNNOTEW" xfId="39" xr:uid="{5414E58B-7F7E-4F26-BF9E-720253F5B74E}"/>
    <cellStyle name="????????ÀWINNO" xfId="40" xr:uid="{7B9A8379-FE06-4D71-A07B-CB1D36168F31}"/>
    <cellStyle name="????????ﾀWINNO" xfId="41" xr:uid="{1312C4AB-5B03-4B24-9349-68B9748E296C}"/>
    <cellStyle name="???????_~0034010deasisr" xfId="42" xr:uid="{C7401680-74F9-4140-ADBB-FD9AD73B942B}"/>
    <cellStyle name="???????ructure" xfId="43" xr:uid="{7BA74A7C-BAAC-47CD-B654-9262B59905F4}"/>
    <cellStyle name="???????usmixes" xfId="44" xr:uid="{4079E9D8-9F18-42E7-90AE-F6AB7F12E924}"/>
    <cellStyle name="???????XX vs a" xfId="45" xr:uid="{7E63FC5F-4453-431C-B93F-F7A8B40B177F}"/>
    <cellStyle name="?????_?????" xfId="46" xr:uid="{3EFFD5CC-3D42-4DBB-B2D0-F0D77A832631}"/>
    <cellStyle name="????_???" xfId="47" xr:uid="{0059BFB8-E936-49D4-81DC-02E7FAD89BF5}"/>
    <cellStyle name="???_???" xfId="48" xr:uid="{EF1CAD04-7AB2-480D-A919-88447A268115}"/>
    <cellStyle name="???F [0.00]_~0034010_ana" xfId="49" xr:uid="{BFFFE6B9-85E2-475B-B3FE-04F0BFD2B32C}"/>
    <cellStyle name="???F_~0034010_ana" xfId="50" xr:uid="{331E424A-4659-4F84-B3A4-7B441DAFE834}"/>
    <cellStyle name="???ｷｷ???????nalysission " xfId="51" xr:uid="{54887146-0A56-46FB-ACC3-EAA456DDE442}"/>
    <cellStyle name="??_ Variance Costel" xfId="52" xr:uid="{A7442EFF-C3B8-4706-8FBA-BF509FEE0F9B}"/>
    <cellStyle name="??a??e [0.00]_Book1yss" xfId="53" xr:uid="{839A46D2-5BFA-44B7-B7FC-B06D10E621AB}"/>
    <cellStyle name="??a??e_Book1]_s" xfId="54" xr:uid="{BB77089E-5764-44D6-BF75-FC96941267F4}"/>
    <cellStyle name="?]Y [0.00]_Book1liG" xfId="55" xr:uid="{CC8B89B0-1007-4E8E-A13A-2C863A54363F}"/>
    <cellStyle name="?]Y_Book1]_s" xfId="56" xr:uid="{CACC7A06-20C1-4481-BA4B-2B085656A4DA}"/>
    <cellStyle name="?\??・?????n?C?pー???“?N" xfId="57" xr:uid="{A5C91A92-C96A-48DF-81A0-EE6E901EA605}"/>
    <cellStyle name="?\?|巧?Y?I?n?C?pー???“?N" xfId="58" xr:uid="{7701DB23-A423-4A64-9906-34BB625CAA9E}"/>
    <cellStyle name="?·? [0]_????l" xfId="59" xr:uid="{27A6E417-C01F-433D-A609-AD62AAC8DA1D}"/>
    <cellStyle name="?·?_???_?" xfId="60" xr:uid="{9E25DD76-25B4-4140-987B-A70173FF06E6}"/>
    <cellStyle name="?・a??e [0.00]_Book1ys" xfId="61" xr:uid="{9E31FAEF-E8D8-41A9-87CA-C9A60D29E3BD}"/>
    <cellStyle name="?・a??e_Book1]_" xfId="62" xr:uid="{589DD3D8-7493-4F21-886E-A594F543D108}"/>
    <cellStyle name="?…?a唇?e [0.00]_Book1" xfId="63" xr:uid="{AFD0FAD9-A78E-4447-8706-4A70AE27F47F}"/>
    <cellStyle name="?…?a唇?e_Book1" xfId="64" xr:uid="{8A182F62-B8B6-4A67-A518-852B218FAD56}"/>
    <cellStyle name="?n?C?pー???“?N" xfId="65" xr:uid="{6626F673-8A87-42D8-9669-BD9E1E24CC09}"/>
    <cellStyle name="?W?_Book1r" xfId="66" xr:uid="{E5473A6F-B8C3-495A-AF9A-D0CF0982D245}"/>
    <cellStyle name="?W·_Packages and Options (2)" xfId="67" xr:uid="{EA83A5BE-438A-4562-9ADE-779010B1FBAA}"/>
    <cellStyle name="?W・_?\?Z" xfId="68" xr:uid="{0F9854FD-C04B-410D-AB59-4C024AB0D3DA}"/>
    <cellStyle name="?Wｷ_Book1r" xfId="69" xr:uid="{5CF176F7-8A5C-4B3B-80B2-DDC891F7E633}"/>
    <cellStyle name="?ｷa??e [0.00]_Book1yss" xfId="70" xr:uid="{FB51B9E0-F39F-4A54-97A0-BAB637AE7E86}"/>
    <cellStyle name="?ｷa??e_Book1]_s" xfId="71" xr:uid="{043C7A57-8323-4E1E-A808-724828B3BF76}"/>
    <cellStyle name="_05Foc#2DFLのTDC" xfId="72" xr:uid="{F80A1B94-CF1F-4DFC-B7CC-93EC545C07B6}"/>
    <cellStyle name="_05Foc#2DFLのTDC_Book1" xfId="73" xr:uid="{DD95845D-B0BA-48E8-8581-B4515D9F806E}"/>
    <cellStyle name="_06Budget assumption 0509261" xfId="74" xr:uid="{AB6183D6-1E35-4DB9-A221-5EE394ABD9CF}"/>
    <cellStyle name="_06Budget assumption 0509263" xfId="75" xr:uid="{35133C67-722E-4BA9-9F50-F93AF5598933}"/>
    <cellStyle name="_Blue" xfId="76" xr:uid="{B96033A4-85AF-4725-8A76-A039CB81EA4B}"/>
    <cellStyle name="_Blue_1SALPEN" xfId="77" xr:uid="{B3318776-E4DE-4C6F-9945-67AC1C751695}"/>
    <cellStyle name="_CFT#5_PRC_DFL" xfId="78" xr:uid="{F733C7C9-FAD7-4634-A275-DFAB4F4D57BB}"/>
    <cellStyle name="_E20_DFL Expense_July" xfId="79" xr:uid="{3B614223-B6C3-467C-BA77-9AB4B28055EC}"/>
    <cellStyle name="_E20_DFL Expense_July_Book1" xfId="80" xr:uid="{4B0C7FA1-E5DC-4B20-B1F6-DCFE39ADBDDA}"/>
    <cellStyle name="_FY09予算＃2）FY09前倒し分" xfId="81" xr:uid="{F92567F3-32C2-4297-A9F1-55057731201D}"/>
    <cellStyle name="_FY09予算＃2）FY09前倒し分_Book1" xfId="82" xr:uid="{0AC12FD6-0832-4D1D-833F-1CB49604271D}"/>
    <cellStyle name="_GA1" xfId="83" xr:uid="{E82F3A13-F7B3-4FD7-8832-DAB40F4F04FE}"/>
    <cellStyle name="_GA1_Book1" xfId="84" xr:uid="{3CCDB9DB-4424-4E03-B6DF-8A1EA48EA633}"/>
    <cellStyle name="_Green" xfId="85" xr:uid="{9C6762FA-CDF1-4470-BBC5-1E1CB089691A}"/>
    <cellStyle name="_Green_1SALPEN" xfId="86" xr:uid="{66F57646-FD68-47E1-846B-5D26E3F3A475}"/>
    <cellStyle name="_MTP SM Assumption3" xfId="87" xr:uid="{D9D5004E-46A6-491E-85B4-DB4ECE5B474C}"/>
    <cellStyle name="_Purple" xfId="88" xr:uid="{3CF73926-EE08-48DE-8588-78D39FC8010A}"/>
    <cellStyle name="_Purple_1SALPEN" xfId="89" xr:uid="{2CE37E22-88E0-4BA4-AA94-F00A6C9963FB}"/>
    <cellStyle name="_Purple_1SALPEN_Forecast" xfId="90" xr:uid="{BC833D69-88C3-4E8E-90FD-391D35981454}"/>
    <cellStyle name="_Purple_1SALPEN_lease" xfId="91" xr:uid="{5AEEC691-FB4A-4DCD-93E3-981D26CCFAF7}"/>
    <cellStyle name="_Purple_1SALPEN_NNA Sales Calculations" xfId="92" xr:uid="{D65D4E60-82E8-4EC0-917A-D0DA5E7E9754}"/>
    <cellStyle name="_Purple_1SALPEN_PenRates" xfId="93" xr:uid="{8A16A76C-B724-462F-84CB-BCD7546700E2}"/>
    <cellStyle name="_Purple_1SALPEN_retail" xfId="94" xr:uid="{97B7EFE0-5299-4C35-93FB-A6667E479A65}"/>
    <cellStyle name="_Purple_CAP-ACT" xfId="95" xr:uid="{F7F74A1A-67B6-4253-BE9C-3F0BC298F410}"/>
    <cellStyle name="_Purple_CAP-ACT_Assumptions (MTP sub#4)" xfId="96" xr:uid="{D4D10BAB-064C-478D-871A-1878A76F0A96}"/>
    <cellStyle name="_Purple_CAP-ACT_Book2 Chart 1" xfId="97" xr:uid="{704456F0-F5F1-4B0E-81A3-6C17CDE05B99}"/>
    <cellStyle name="_Purple_CAP-ACT_interest, yield (04MTP#1)" xfId="98" xr:uid="{4824A7CC-A2D7-477C-8437-898322FACFDE}"/>
    <cellStyle name="_Purple_CAP-ACT_interest, yield assumtions" xfId="99" xr:uid="{0C765460-C66E-4EFB-BA39-1B92C2AEBCC3}"/>
    <cellStyle name="_Purple_CAP-ACT_interest, yield assumtions (04A,05F,06B)" xfId="100" xr:uid="{246211A5-C0B3-4BAF-9CD3-FF605E9DFCCD}"/>
    <cellStyle name="_Purple_CAP-ACT_interest, yield assumtions (04A,05F,06B)_【Draft】FY07 Budget Reply PKG_Finance Company_E" xfId="101" xr:uid="{B89C9E21-F861-4E05-A7B1-CB68D2E34FCA}"/>
    <cellStyle name="_Purple_CAP-ACT_interest, yield assumtions (04A,05F,06B)_2FY06 Fcst#1 Reply PKG for Finance Company②" xfId="102" xr:uid="{DE74D65A-F841-4CC6-A325-09D1DB105ABF}"/>
    <cellStyle name="_Purple_CAP-ACT_interest, yield assumtions (04A,05F,06B)_ASIS FY07 FOR#3BUD#1 PKG" xfId="103" xr:uid="{CAE47F4F-13A6-4E1A-A372-CA89F9BD012E}"/>
    <cellStyle name="_Purple_CAP-ACT_interest, yield assumtions (04A,05F,06B)_Book1" xfId="104" xr:uid="{BA44FE4F-B5F8-49B3-8351-C2587B0244E6}"/>
    <cellStyle name="_Purple_CAP-ACT_interest, yield assumtions (04A,05F,06B)_Draft_Excel PKG for FY07 Reply#1 &amp; FY06 FOR#3_E_Oct.21" xfId="105" xr:uid="{914D4EFE-7BCE-4047-8918-81C53206C89E}"/>
    <cellStyle name="_Purple_CAP-ACT_interest, yield assumtions (04A,05F,06B)_Draft_Excel PKG for FY07 Reply#1 &amp; FY06 FOR#3_E_Oct.24v2" xfId="106" xr:uid="{35F52E0C-E954-4B05-B459-31E832213A06}"/>
    <cellStyle name="_Purple_CAP-ACT_interest, yield assumtions (04A,05F,06B)_Draft_Excel PKG for FY07 Reply#1_E_Oct.16" xfId="107" xr:uid="{57E2DB3B-6BF7-4E90-B33B-71CEC9159B22}"/>
    <cellStyle name="_Purple_CAP-ACT_interest, yield assumtions (04A,05F,06B)_Draft_FY06 Fcst#2 Reply PKG_E_Aug.25" xfId="108" xr:uid="{41642CDB-A250-4099-B354-DC9A67C7B688}"/>
    <cellStyle name="_Purple_CAP-ACT_interest, yield assumtions (04A,05F,06B)_Draft_FY07 Bedget Reply PKG for Finance Company_Oct.24" xfId="109" xr:uid="{90E521D0-2BAD-4D51-A77F-6AEA2B9F8CE4}"/>
    <cellStyle name="_Purple_CAP-ACT_interest, yield assumtions (04A,05F,06B)_Draft_FY07 Budget Reply PKG_for Finance Company_Oct.16" xfId="110" xr:uid="{26E075F4-C099-45DD-9405-4F4C95CFC1D8}"/>
    <cellStyle name="_Purple_CAP-ACT_interest, yield assumtions (04A,05F,06B)_Finance Co's_FY07 Budget Reply PKG_E3" xfId="111" xr:uid="{9EEC06A2-CC0D-40BE-A87B-9D1EA70CD8EC}"/>
    <cellStyle name="_Purple_CAP-ACT_interest, yield assumtions (04A,05F,06B)_FY06 Fcst#1 Reply PKG for Finance Company(提出）最終" xfId="112" xr:uid="{FE389724-C6FA-4371-9B65-7A35FC1717F6}"/>
    <cellStyle name="_Purple_CAP-ACT_interest, yield assumtions (04A,05F,06B)_FY07 Fcst#1 Reply PKG_E" xfId="113" xr:uid="{782374B6-EAA6-4E95-AC2D-03022668C89C}"/>
    <cellStyle name="_Purple_CAP-ACT_interest, yield assumtions (04A,05F,06B)_FY07 Fcst#1 Reply PKG_E (2)" xfId="114" xr:uid="{8B338C89-CD4B-43EC-8FC9-4DCAE05CE507}"/>
    <cellStyle name="_Purple_CAP-ACT_interest, yield assumtions (04A,05F,06B)_FY07 Reply#1  FY06 FOR#3 Reply PKG for Finance Co's_Oct.26-Final" xfId="115" xr:uid="{748FE454-417F-458C-904B-623345D018A7}"/>
    <cellStyle name="_Purple_CAP-ACT_interest, yield assumtions (04A,05F,06B)_FY07 Reply#1 &amp; FY06 FOR#3 Reply PKG for Finance Co's_Oct.26" xfId="116" xr:uid="{D0A8B087-4EF3-4214-BEF2-B3F187E164E6}"/>
    <cellStyle name="_Purple_CAP-ACT_interest, yield assumtions (04A,05F,06B)_FY07 Reply#1 &amp; FY06 FOR#3 Reply PKG for Finance Co's_Oct.31-2" xfId="117" xr:uid="{79D71B85-BE64-4EDE-9198-D32F13CC0BA8}"/>
    <cellStyle name="_Purple_CAP-ACT_interest, yield assumtions (04A,05F,06B)_NFS　FY06 Fcst#2 Reply PKG for Finance Company" xfId="118" xr:uid="{CAEFA0A2-1FA8-402A-99AC-09F914CE7A3D}"/>
    <cellStyle name="_Purple_CAP-ACT_interest, yield assumtions (04A,05F,06B)_NFS　FY06 Fcst#2 Reply PKG for Finance Company(提出）" xfId="119" xr:uid="{2131BABC-79F4-41C8-9735-6E3428C971E9}"/>
    <cellStyle name="_Purple_CAP-ACT_interest, yield assumtions (04A,05F,06B)_NFS　FY06 Fcst#2 Reply PKG for Finance Company(提出）3" xfId="120" xr:uid="{42FF462C-775D-4A89-961B-C3A63DF125B9}"/>
    <cellStyle name="_Purple_CAP-ACT_interest, yield assumtions (04A,05F,06B)_NFS　FY06 Fcst#2 Reply PKG for Finance Company(提出）4" xfId="121" xr:uid="{18D3EABB-14F1-4D5D-BF91-73EEE0779353}"/>
    <cellStyle name="_Purple_CAP-ACT_interest, yield assumtions (04A,05F,06B)_Variance analysis_NFS_FC#1" xfId="122" xr:uid="{AEC6DECD-71AC-46FB-B1E4-F835C90AA34C}"/>
    <cellStyle name="_Purple_CAP-ACT_MTP sub#2 schedules (thru FY08)" xfId="123" xr:uid="{45022C27-C96C-4B31-9DBA-6B56C631BD0A}"/>
    <cellStyle name="_Purple_CAP-ACT_MTP sub#2 schedules (thru FY08).xls Chart 1" xfId="124" xr:uid="{A42745FA-2DB9-46B5-BB2C-D6AE6D0D95DA}"/>
    <cellStyle name="_Purple_CAP-ACT_MTP sub#2 schedules (thru FY08)_interest, yield assumtions (04A,05F,06B)" xfId="125" xr:uid="{6E1DAE33-9665-4D65-8013-C49443FF458E}"/>
    <cellStyle name="_Purple_CAP-ACT_MTP sub#2 schedules (thru FY08)_interest, yield assumtions (04A,05F,06B)_【Draft】FY07 Budget Reply PKG_Finance Company_E" xfId="126" xr:uid="{747ECD77-2ADC-41D4-A308-C245EA7A2AC4}"/>
    <cellStyle name="_Purple_CAP-ACT_MTP sub#2 schedules (thru FY08)_interest, yield assumtions (04A,05F,06B)_2FY06 Fcst#1 Reply PKG for Finance Company②" xfId="127" xr:uid="{C5178676-56DC-4E0F-97A8-D693FEE223B4}"/>
    <cellStyle name="_Purple_CAP-ACT_MTP sub#2 schedules (thru FY08)_interest, yield assumtions (04A,05F,06B)_ASIS FY07 FOR#3BUD#1 PKG" xfId="128" xr:uid="{3C558EC3-803A-4792-BA4E-284C1D946F90}"/>
    <cellStyle name="_Purple_CAP-ACT_MTP sub#2 schedules (thru FY08)_interest, yield assumtions (04A,05F,06B)_Book1" xfId="129" xr:uid="{54CC2166-D72B-4A4D-ACC6-16C5AD5F8B1A}"/>
    <cellStyle name="_Purple_CAP-ACT_MTP sub#2 schedules (thru FY08)_interest, yield assumtions (04A,05F,06B)_Draft_Excel PKG for FY07 Reply#1 &amp; FY06 FOR#3_E_Oct.21" xfId="130" xr:uid="{61924B4A-DEB3-45CF-BE29-19D292677206}"/>
    <cellStyle name="_Purple_CAP-ACT_MTP sub#2 schedules (thru FY08)_interest, yield assumtions (04A,05F,06B)_Draft_Excel PKG for FY07 Reply#1 &amp; FY06 FOR#3_E_Oct.24v2" xfId="131" xr:uid="{D6837240-7BA5-4517-B87B-B4685D4D3536}"/>
    <cellStyle name="_Purple_CAP-ACT_MTP sub#2 schedules (thru FY08)_interest, yield assumtions (04A,05F,06B)_Draft_Excel PKG for FY07 Reply#1_E_Oct.16" xfId="132" xr:uid="{90F057C1-FE4E-413B-A7A3-5C8C52E597C5}"/>
    <cellStyle name="_Purple_CAP-ACT_MTP sub#2 schedules (thru FY08)_interest, yield assumtions (04A,05F,06B)_Draft_FY06 Fcst#2 Reply PKG_E_Aug.25" xfId="133" xr:uid="{83BD3A88-7C02-44C5-AB6E-FF26A65DEADA}"/>
    <cellStyle name="_Purple_CAP-ACT_MTP sub#2 schedules (thru FY08)_interest, yield assumtions (04A,05F,06B)_Draft_FY07 Bedget Reply PKG for Finance Company_Oct.24" xfId="134" xr:uid="{C41F633A-B932-4189-9664-E74D5691331C}"/>
    <cellStyle name="_Purple_CAP-ACT_MTP sub#2 schedules (thru FY08)_interest, yield assumtions (04A,05F,06B)_Draft_FY07 Budget Reply PKG_for Finance Company_Oct.16" xfId="135" xr:uid="{E11FC934-BFA4-4D97-8CF4-5B379AC05E83}"/>
    <cellStyle name="_Purple_CAP-ACT_MTP sub#2 schedules (thru FY08)_interest, yield assumtions (04A,05F,06B)_Finance Co's_FY07 Budget Reply PKG_E3" xfId="136" xr:uid="{3DCA6EEA-8403-4023-A03D-7941B3BE2265}"/>
    <cellStyle name="_Purple_CAP-ACT_MTP sub#2 schedules (thru FY08)_interest, yield assumtions (04A,05F,06B)_FY06 Fcst#1 Reply PKG for Finance Company(提出）最終" xfId="137" xr:uid="{1D356714-1584-4900-84B2-DEE0376F7E4A}"/>
    <cellStyle name="_Purple_CAP-ACT_MTP sub#2 schedules (thru FY08)_interest, yield assumtions (04A,05F,06B)_FY07 Fcst#1 Reply PKG_E" xfId="138" xr:uid="{59F762DF-57D3-4ACE-A56B-0DACF3DC82DF}"/>
    <cellStyle name="_Purple_CAP-ACT_MTP sub#2 schedules (thru FY08)_interest, yield assumtions (04A,05F,06B)_FY07 Fcst#1 Reply PKG_E (2)" xfId="139" xr:uid="{1F3D66FC-2800-4EFC-939E-CFB4A62159C5}"/>
    <cellStyle name="_Purple_CAP-ACT_MTP sub#2 schedules (thru FY08)_interest, yield assumtions (04A,05F,06B)_FY07 Reply#1  FY06 FOR#3 Reply PKG for Finance Co's_Oct.26-Final" xfId="140" xr:uid="{55CF279A-5AEA-4893-9CE6-AFBDE79FD71E}"/>
    <cellStyle name="_Purple_CAP-ACT_MTP sub#2 schedules (thru FY08)_interest, yield assumtions (04A,05F,06B)_FY07 Reply#1 &amp; FY06 FOR#3 Reply PKG for Finance Co's_Oct.26" xfId="141" xr:uid="{91CD361A-8B48-44B1-84C4-BFDDC2AC9ABC}"/>
    <cellStyle name="_Purple_CAP-ACT_MTP sub#2 schedules (thru FY08)_interest, yield assumtions (04A,05F,06B)_FY07 Reply#1 &amp; FY06 FOR#3 Reply PKG for Finance Co's_Oct.31-2" xfId="142" xr:uid="{E21A7D49-949B-4C45-B103-AA83B94DE152}"/>
    <cellStyle name="_Purple_CAP-ACT_MTP sub#2 schedules (thru FY08)_interest, yield assumtions (04A,05F,06B)_NFS　FY06 Fcst#2 Reply PKG for Finance Company" xfId="143" xr:uid="{C19341C1-C9F7-46CC-9F3C-E78D5756A9B1}"/>
    <cellStyle name="_Purple_CAP-ACT_MTP sub#2 schedules (thru FY08)_interest, yield assumtions (04A,05F,06B)_NFS　FY06 Fcst#2 Reply PKG for Finance Company(提出）" xfId="144" xr:uid="{0F3AD4C4-6D75-4329-B6EB-93F24DD0D59C}"/>
    <cellStyle name="_Purple_CAP-ACT_MTP sub#2 schedules (thru FY08)_interest, yield assumtions (04A,05F,06B)_NFS　FY06 Fcst#2 Reply PKG for Finance Company(提出）3" xfId="145" xr:uid="{438CF937-E26B-4125-AEC6-3688357B3A8D}"/>
    <cellStyle name="_Purple_CAP-ACT_MTP sub#2 schedules (thru FY08)_interest, yield assumtions (04A,05F,06B)_NFS　FY06 Fcst#2 Reply PKG for Finance Company(提出）4" xfId="146" xr:uid="{28378723-5C6C-412A-BB69-6CC3E64DFC69}"/>
    <cellStyle name="_Purple_CAP-ACT_MTP sub#2 schedules (thru FY08)_interest, yield assumtions (04A,05F,06B)_Variance analysis_NFS_FC#1" xfId="147" xr:uid="{E69021C2-AEF4-4BF5-B765-AC76151870EF}"/>
    <cellStyle name="_Purple_CAP-ACT_supplemental chart(Mtp_9w)" xfId="148" xr:uid="{AE530821-6F88-41F4-9D23-429818ED9A7C}"/>
    <cellStyle name="_Purple_S&amp;P_COMP" xfId="149" xr:uid="{0373728A-3CD5-4B0A-A0F6-1245A453539C}"/>
    <cellStyle name="_Purple_S&amp;P_MDL" xfId="150" xr:uid="{B87578A6-608C-4340-9FE4-ECE7326D45AA}"/>
    <cellStyle name="_Red" xfId="151" xr:uid="{739674DC-9703-4693-A444-63FB730BFCFE}"/>
    <cellStyle name="_Red_1SALPEN" xfId="152" xr:uid="{CF128597-8AEC-46E6-96EB-5C6E144346C2}"/>
    <cellStyle name="_SCM" xfId="153" xr:uid="{0323C8EE-8881-41F3-B86D-0CEBF457CA98}"/>
    <cellStyle name="_SCM_Book1" xfId="154" xr:uid="{CEC5211D-6E79-4649-A2CD-F9B8EA341FA6}"/>
    <cellStyle name="_Table" xfId="155" xr:uid="{2554AB3A-7B69-43A5-BA7A-E240DB03A9D4}"/>
    <cellStyle name="_TDC trial" xfId="156" xr:uid="{E1AF3EC6-1D4B-4553-8C63-7A558F264889}"/>
    <cellStyle name="_TDC trial_Book1" xfId="157" xr:uid="{98525C68-31DE-45AC-A9F8-21A810B1E351}"/>
    <cellStyle name="_エコカー減税" xfId="158" xr:uid="{E68590EB-A140-4D08-8172-02C35729597F}"/>
    <cellStyle name="_各工程新车准备费汇总04.2.9（报财务数据）4790.4万细分" xfId="159" xr:uid="{473C1F57-D8B0-499A-9BDA-EF6D72ACAE0A}"/>
    <cellStyle name="_橘川MDチーム受注進捗状況" xfId="160" xr:uid="{C9C2CE18-9ED2-4A76-94D6-7F51875A4DBD}"/>
    <cellStyle name="_減税.補助金効果" xfId="161" xr:uid="{11490684-C95E-441A-9831-4498268D48CA}"/>
    <cellStyle name="_減税効果試算 (2)" xfId="162" xr:uid="{7DAB6DB3-0CC4-415E-B82A-533994C6CC35}"/>
    <cellStyle name="_実見#2(05097)" xfId="163" xr:uid="{FBE5D4DF-4F2A-440E-AB6B-A2AA097DFDC0}"/>
    <cellStyle name="_生产台数" xfId="164" xr:uid="{FA88B19C-3B77-4E95-AD7A-1CBC163DFF7E}"/>
    <cellStyle name="_台数修正版" xfId="165" xr:uid="{3AA01039-95A0-4417-8008-93863B6A41FA}"/>
    <cellStyle name="_宱旓宯俀" xfId="166" xr:uid="{C8C52D11-9665-4A86-AB70-AE0092B07084}"/>
    <cellStyle name="_宱旓宯俀_Book1" xfId="167" xr:uid="{A4A35549-5060-4EFD-AFB4-D35EF2DD17C5}"/>
    <cellStyle name="_宱旓宯俁" xfId="168" xr:uid="{36E6C054-0F83-4D38-9160-60A367E2D89A}"/>
    <cellStyle name="_宱旓宯俁_Book1" xfId="169" xr:uid="{955EA3B7-242A-4F2E-B1AE-7DF753AC7AE4}"/>
    <cellStyle name="||" xfId="170" xr:uid="{5EC32F6B-C3CF-4C50-8A63-FD64FD26CFDB}"/>
    <cellStyle name="’Ê‰Ý [0.00]_01MY Value Cost Study" xfId="171" xr:uid="{4294353C-3AC8-4DA5-9234-2ACBA4600756}"/>
    <cellStyle name="’E‰Y [0.00]_Book1" xfId="172" xr:uid="{8D1CDFDB-A62F-48A6-9D7C-0E89FD4DB42E}"/>
    <cellStyle name="’Ê‰Ý [0.00]_Sheet1" xfId="173" xr:uid="{25BB9429-DECD-440D-9364-C7513D9F62B4}"/>
    <cellStyle name="’Ê‰Ý_01MY Value Cost Study" xfId="174" xr:uid="{B2297E65-1E88-4BB8-9A71-5C35A6BCF66A}"/>
    <cellStyle name="’E‰Y_Book1" xfId="175" xr:uid="{28041D1E-7BEE-4ED1-A936-6722393C71B9}"/>
    <cellStyle name="・・ [0.00]_127・予算・（経営・・）" xfId="176" xr:uid="{2C8B1697-4963-4BE6-93D6-BDA2DA8F75D4}"/>
    <cellStyle name="・・_127・予算・（経営・・）" xfId="177" xr:uid="{58B6705F-DC08-4509-9D87-68ED7DCE02B4}"/>
    <cellStyle name="•\Ž¦Ï‚Ý‚ÌƒnƒCƒp[ƒŠƒ“ƒN" xfId="178" xr:uid="{D0F8E957-C5E4-43CA-B1FB-C6FC7FB6C05A}"/>
    <cellStyle name="•W€_01MY Value Cost Study" xfId="179" xr:uid="{127EF27E-AB80-4166-977A-942358C5F679}"/>
    <cellStyle name="\¦ÏÝÌnCp[N" xfId="180" xr:uid="{55234C50-1555-40AB-862C-D6DE767C3EBC}"/>
    <cellStyle name="æØè [0.00]_Model Mix" xfId="181" xr:uid="{7B942C3C-C626-4EC5-AF82-6678319E1C6A}"/>
    <cellStyle name="æØè_Model Mix" xfId="182" xr:uid="{1FC0E581-DD2A-44FB-A075-43016970F5D0}"/>
    <cellStyle name="ÊÝ [0.00]_127ã\ZÄiocéæj" xfId="183" xr:uid="{6994BA42-6A6B-494A-A682-20CD90956C2D}"/>
    <cellStyle name="ÊÝ_127ã\ZÄiocéæj" xfId="184" xr:uid="{43BEB4E2-082D-4591-A672-612E13810809}"/>
    <cellStyle name="fEñY [0.00]_?`?p?O???Lñ??\" xfId="185" xr:uid="{6465B94A-563A-449D-B608-7819D9A4E903}"/>
    <cellStyle name="fEñY_?`?p?O???Lñ??\" xfId="186" xr:uid="{B7DD0217-EADD-4DC0-A7E6-C7FE57C51444}"/>
    <cellStyle name="nCp[N" xfId="187" xr:uid="{6C96B7D9-FBFF-4BB7-9503-2703CF08DC86}"/>
    <cellStyle name="W_¢P¿" xfId="188" xr:uid="{64B0DA24-1A4A-4B8D-AB46-1EB404073049}"/>
    <cellStyle name="0,0_x000d__x000a_NA_x000d__x000a_" xfId="189" xr:uid="{5734137A-92E0-46DE-9720-EB4B27A9E0F3}"/>
    <cellStyle name="000" xfId="190" xr:uid="{3477809E-A424-4C96-BB15-F70CAD8F95AB}"/>
    <cellStyle name="000 2" xfId="326" xr:uid="{2FB70A52-4C66-4965-A864-73489E80A8CA}"/>
    <cellStyle name="010" xfId="191" xr:uid="{FCDCA130-564A-4E52-9C78-111B31FAA9F8}"/>
    <cellStyle name="010 2" xfId="327" xr:uid="{2C838197-0346-4F81-83FE-F2428CF922A6}"/>
    <cellStyle name="¹éºÐÀ²_°æ¿µÁöÇ¥" xfId="192" xr:uid="{44B61E40-B304-42B7-896A-56F60DA8297F}"/>
    <cellStyle name="A" xfId="193" xr:uid="{0C8FCF85-CB5C-47FA-832B-9321D9FC7814}"/>
    <cellStyle name="ÅE­ [0]_°èÈ¹" xfId="194" xr:uid="{51C41739-1D57-4E64-899D-0345E9A007B5}"/>
    <cellStyle name="ÅE­_°èÈ¹" xfId="195" xr:uid="{55037BB8-6A80-4C21-A82D-E40A2076C89A}"/>
    <cellStyle name="ÄÞ¸¶ [0]_°èÈ¹" xfId="196" xr:uid="{45807AA1-6A4D-4E4B-8EE9-67E56A270B98}"/>
    <cellStyle name="ÄÞ¸¶_°èÈ¹" xfId="197" xr:uid="{A565A954-20DD-4210-8375-A3B027458ADC}"/>
    <cellStyle name="Border1" xfId="198" xr:uid="{69AC3146-8968-47CF-8D4E-9FDA817D292D}"/>
    <cellStyle name="Border1 2" xfId="328" xr:uid="{D0808707-F76A-40D6-A3DF-39C09B2FC89A}"/>
    <cellStyle name="Border1 3" xfId="335" xr:uid="{D7932719-FA82-4C9E-84E7-131EEB92E42E}"/>
    <cellStyle name="Border2" xfId="199" xr:uid="{31E65736-8181-4D4A-A9E6-7DD25451BE7D}"/>
    <cellStyle name="Border2 2" xfId="329" xr:uid="{73686B90-C2FE-44FA-8DCC-7AF759FB42FD}"/>
    <cellStyle name="Border2 3" xfId="336" xr:uid="{9653E5AB-8543-42B4-92AA-506D75BCA974}"/>
    <cellStyle name="Border3" xfId="200" xr:uid="{62E3CF68-47E5-4832-9899-9B668935C196}"/>
    <cellStyle name="Border3 2" xfId="330" xr:uid="{F9F75805-1884-4F0D-8D9F-241000DCD8D3}"/>
    <cellStyle name="Border3 3" xfId="337" xr:uid="{B6EBCCD5-6661-44F8-9897-AD0B2438EA6A}"/>
    <cellStyle name="BuiltOpt_Content" xfId="201" xr:uid="{9720B1AF-F29E-438F-8EAE-8AC456B24E8A}"/>
    <cellStyle name="Ç¥ÁØ_¿ù°£¿ä¾àº¸° " xfId="202" xr:uid="{2D184F7B-5C8B-4E7C-A104-373251A50AFE}"/>
    <cellStyle name="Calc Currency (0)" xfId="203" xr:uid="{4A060698-F7A9-425D-A4EE-377E22DED909}"/>
    <cellStyle name="CombinedVol_Data" xfId="204" xr:uid="{8CE28631-E5F4-4E3F-B21D-E28FA7DA717F}"/>
    <cellStyle name="Comma (0)" xfId="205" xr:uid="{DBC359C2-29C3-460D-9D3E-9424A5EE9EF1}"/>
    <cellStyle name="Comma [0]_??? " xfId="206" xr:uid="{610DE652-7945-47DD-860E-A66EE28937E5}"/>
    <cellStyle name="Comma_ Ladder 4X2 RC" xfId="207" xr:uid="{5CD26947-79F7-4E62-B473-FB30529FB08E}"/>
    <cellStyle name="Currenc" xfId="208" xr:uid="{7B2C6CF9-B42E-47AE-A0E3-1A29A65265A7}"/>
    <cellStyle name="Currency [0]_??? " xfId="209" xr:uid="{DE9088FF-309D-4F3B-9737-41F161D7414A}"/>
    <cellStyle name="Currency_ Ladder 4X2 RC" xfId="210" xr:uid="{40CC46CA-55C2-4218-9964-DD2DEADD627E}"/>
    <cellStyle name="Date" xfId="211" xr:uid="{A7C927B6-F579-4C28-B88B-A477CAFEF666}"/>
    <cellStyle name="Edited_Data" xfId="212" xr:uid="{2629D929-BA25-4373-B25E-B38135FC5820}"/>
    <cellStyle name="Estimated_Data" xfId="213" xr:uid="{2EA076B9-B5C7-4442-BE65-55919C067692}"/>
    <cellStyle name="Euro" xfId="214" xr:uid="{57950E4A-4672-4E22-BA69-B3C1E00D814D}"/>
    <cellStyle name="Excel.Chart" xfId="215" xr:uid="{840D8FD7-7241-48CB-AFBE-F77309A574BC}"/>
    <cellStyle name="ƒnƒCƒp[ƒŠƒ“ƒN" xfId="216" xr:uid="{835CDCEF-FB7A-4455-816A-4F3024B3E792}"/>
    <cellStyle name="Followed Hyperlink" xfId="217" xr:uid="{78D3A747-CB7F-42CD-B9B8-8A7AFA1D8F65}"/>
    <cellStyle name="Forecast_Data" xfId="218" xr:uid="{0FF311A5-94E2-4C6A-BBFD-A83B5DA4CA69}"/>
    <cellStyle name="g:prcrsNMGB:A1..NMGB:W48" xfId="219" xr:uid="{38BCE314-4B73-407E-9A48-11DD19551DC0}"/>
    <cellStyle name="GENERAL" xfId="220" xr:uid="{5BD8E734-F1F7-40E1-8DC4-7E8D3C01ADEC}"/>
    <cellStyle name="Grey" xfId="221" xr:uid="{A97E2189-4203-4AC9-AE10-69B23B157C64}"/>
    <cellStyle name="h" xfId="222" xr:uid="{731F5AE6-F9C8-4146-A280-9C2524B1FE6B}"/>
    <cellStyle name="Header1" xfId="7" xr:uid="{4F36F2C4-DB48-4170-8B92-EF5E71388FE6}"/>
    <cellStyle name="Header2" xfId="8" xr:uid="{912EFD5E-562A-4E02-99D4-0A8D10178FEA}"/>
    <cellStyle name="Header2 2" xfId="325" xr:uid="{B5442264-F8B2-4507-9517-35EA1D509258}"/>
    <cellStyle name="Header2 3" xfId="332" xr:uid="{241B3F44-0A82-4A34-B4AC-490F62142B3F}"/>
    <cellStyle name="Heading1" xfId="223" xr:uid="{CF09272F-DE0B-4062-AFFC-CD2795B4CCF0}"/>
    <cellStyle name="Heading2" xfId="224" xr:uid="{98E21D8B-A045-4237-B03D-C4C8479D3015}"/>
    <cellStyle name="Heading3" xfId="225" xr:uid="{4A9E5C5C-FF68-446A-B9C5-192358C599EF}"/>
    <cellStyle name="Hyperlink" xfId="226" xr:uid="{93D9C07F-DD3C-435C-9945-5060C637D06B}"/>
    <cellStyle name="IBM(401K)" xfId="227" xr:uid="{FAE7DD46-9CDA-4C57-8AC6-00A2B1F1A9D3}"/>
    <cellStyle name="Input [yellow]" xfId="228" xr:uid="{57D037E7-1343-4E22-97F1-40A44ED22EB4}"/>
    <cellStyle name="Input [yellow] 2" xfId="331" xr:uid="{03E657CD-2D94-491C-956E-05652B5A58B4}"/>
    <cellStyle name="Input [yellow] 3" xfId="338" xr:uid="{6A25B3BB-4534-4F54-A543-FB1F5C6AC008}"/>
    <cellStyle name="Item_Current" xfId="229" xr:uid="{AD836A57-FC9B-466A-B64F-89000E1CF3C3}"/>
    <cellStyle name="J401K" xfId="230" xr:uid="{38CA0788-4EEE-4082-BC70-EF333D3C1E57}"/>
    <cellStyle name="Lien hypertexte" xfId="231" xr:uid="{126B1462-C4DD-4940-AC3C-3CCE17E2F916}"/>
    <cellStyle name="Lien hypertexte visit?" xfId="232" xr:uid="{BD740679-49D2-4B5D-8830-E013566D91CA}"/>
    <cellStyle name="Lien hypertexte visite" xfId="233" xr:uid="{7009D39D-42EA-456C-BD3A-F53468DF831F}"/>
    <cellStyle name="Lien hypertexte visité" xfId="234" xr:uid="{821DEC3C-13A4-4F13-897A-E4F6C98C1965}"/>
    <cellStyle name="Lien hypertexte visite_2002 06 30 Attach 09 Market Code" xfId="235" xr:uid="{277D629C-A90B-4A39-8383-382AC5A0577A}"/>
    <cellStyle name="Lien hypertexte visité_Book1" xfId="236" xr:uid="{F7C79760-2826-4A87-9589-55B67785D894}"/>
    <cellStyle name="Lien hypertexte visite_NCC P" xfId="237" xr:uid="{610D6BC2-D106-4FEE-884F-BD21B422D09A}"/>
    <cellStyle name="Lien hypertexte visité_橘川MDチーム受注進捗状況" xfId="238" xr:uid="{8CEBD996-7C74-48C0-9255-9B62FF5758AC}"/>
    <cellStyle name="Lien hypertexte_11.11Magnitude Excel Package Yearly" xfId="239" xr:uid="{EBC362DD-D476-44EF-A6B9-37EDCE3930A5}"/>
    <cellStyle name="Migliaia [0]_ITA S&amp;M1(MKTG)" xfId="240" xr:uid="{712B8CE0-64C6-44A0-BD25-B8E639F29EDC}"/>
    <cellStyle name="Millares [0]_Grade Differentiators" xfId="241" xr:uid="{630BE2EA-B5B4-47AE-99C1-8E26ED87E0E9}"/>
    <cellStyle name="Millares_Business Plan 2001 - 2005 N-180" xfId="242" xr:uid="{55F686C3-A08D-4221-9BAF-B0D2E1AE829E}"/>
    <cellStyle name="Milliers [0]_2000-2006" xfId="243" xr:uid="{99A1EED7-424C-4CE8-8736-E4EAE79A3B20}"/>
    <cellStyle name="Milliers_2000-2006" xfId="244" xr:uid="{B4AC35A6-45D7-4B43-834E-3048AD5DEA0B}"/>
    <cellStyle name="Mon?aire [0]_2000-2006" xfId="245" xr:uid="{D7D8E76F-36C3-46C7-9FB5-EBB8DE21006A}"/>
    <cellStyle name="Mon?aire_2000-2006" xfId="246" xr:uid="{4CF967FF-06DA-4816-809F-06BED9F2D298}"/>
    <cellStyle name="Moneda [0]_Grade Differentiators" xfId="247" xr:uid="{600551C5-BFC4-4922-9FC7-07C771DD4025}"/>
    <cellStyle name="Moneda_Grade Differentiators" xfId="248" xr:uid="{B9F20117-1B04-438C-A0BA-9ED63FE09C39}"/>
    <cellStyle name="Monetaire [0]_BP2001 sandrine" xfId="249" xr:uid="{F9FC391E-E4AE-4ADF-BD1B-E1D3576F4D3C}"/>
    <cellStyle name="Monetaire_BP2001 sandrine" xfId="250" xr:uid="{6F9D11B1-9919-41F6-8BBF-D50CCA4E173D}"/>
    <cellStyle name="Mon騁aire [0]_2000-2006" xfId="251" xr:uid="{E90F5686-53A0-4457-A604-1E1F53BE5FBC}"/>
    <cellStyle name="Mon騁aire_2000-2006" xfId="252" xr:uid="{D420072E-55AF-4EB9-A5FA-A0E21BD0CC4F}"/>
    <cellStyle name="ＭＳゴシック" xfId="253" xr:uid="{3DC27D31-A121-4083-A1E5-2A5FF27AC2EC}"/>
    <cellStyle name="No-definido" xfId="254" xr:uid="{0069B77A-EE36-4BFC-8924-996B41C6A193}"/>
    <cellStyle name="Normal - Style1" xfId="255" xr:uid="{9468B3F0-E9F2-4FCE-943D-70DB0B86F32D}"/>
    <cellStyle name="Normal_ Ladder 4X2 RC" xfId="256" xr:uid="{7AD87EE5-DB76-4571-AA14-035AD395160E}"/>
    <cellStyle name="Normale_BP PANTANO" xfId="257" xr:uid="{69C8371E-EC82-4D0C-AA13-FDEC68AA0773}"/>
    <cellStyle name="Œ…‹aO‚e [0.00]_Other MP and Fixed Cost" xfId="258" xr:uid="{F4D8B3ED-0C7F-41D7-AE5C-62FC48FBC54D}"/>
    <cellStyle name="Œ…‹aO‚e_Other MP and Fixed Cost" xfId="259" xr:uid="{9483E966-65C5-4924-A647-A96483033E5A}"/>
    <cellStyle name="Œ…‹æØ‚è [0.00]_01MY Value Cost Study" xfId="260" xr:uid="{768464E4-C6BB-4A32-A880-F6B32836122B}"/>
    <cellStyle name="Œ…‹æØ‚è_01MY Value Cost Study" xfId="261" xr:uid="{01464433-182D-48A1-BB15-AF540F8FF74B}"/>
    <cellStyle name="Option_Added_Cont_Desc" xfId="262" xr:uid="{EAEFA745-F830-493B-A38B-E685337B257D}"/>
    <cellStyle name="Percent (0)" xfId="263" xr:uid="{DDB12E15-C787-4D8C-85AE-554EBE231370}"/>
    <cellStyle name="Percent [2]" xfId="264" xr:uid="{E2A21A6E-4EB2-4C71-BAD9-B1E48E3F1AC6}"/>
    <cellStyle name="Preliminary_Data" xfId="265" xr:uid="{D0E843B2-9237-40A5-844F-157FE6771290}"/>
    <cellStyle name="Prices_Data" xfId="266" xr:uid="{05A15D0C-AE8E-4F42-B448-13219B986208}"/>
    <cellStyle name="PSChar" xfId="267" xr:uid="{262F2B7F-0296-4574-89C3-6DEDA1C21D03}"/>
    <cellStyle name="PSDate" xfId="268" xr:uid="{FA607F97-E8BC-4343-BCA3-605ECA7DA847}"/>
    <cellStyle name="PSDec" xfId="269" xr:uid="{5A100FFB-F1B5-48DE-91D2-DDB3BEEBC83D}"/>
    <cellStyle name="PSHeading" xfId="270" xr:uid="{B24FC7E3-2750-41BE-A959-0B4BC02F2BB7}"/>
    <cellStyle name="PSHeading 2" xfId="339" xr:uid="{0E80D699-539F-49A1-8650-B1C4B45AA07B}"/>
    <cellStyle name="Q3" xfId="271" xr:uid="{B33AC0B2-5B3A-460D-BC5D-66D6C32C7D48}"/>
    <cellStyle name="Standard_Budget Hearing FD sheet2" xfId="272" xr:uid="{E32BFB9E-9E7E-4CCB-9386-8CAA73841E26}"/>
    <cellStyle name="Style1" xfId="273" xr:uid="{37AB2538-7890-4FB4-81C9-6BCD4A5E7DA2}"/>
    <cellStyle name="subhead" xfId="274" xr:uid="{BF62226F-94B2-4D7A-8B28-B45D69507C63}"/>
    <cellStyle name="Thousands" xfId="275" xr:uid="{4EC715B8-F63E-4959-84EC-A90F737AFA0B}"/>
    <cellStyle name="Tickmark" xfId="276" xr:uid="{1093C091-D966-44C9-A34B-E3794B2212C0}"/>
    <cellStyle name="Title" xfId="277" xr:uid="{C9AA3D2C-248E-4257-A0CD-49E3ADE67469}"/>
    <cellStyle name="User_Defined_A" xfId="278" xr:uid="{83009E28-FBB5-417B-BE6F-4D56F923F52F}"/>
    <cellStyle name="Vehicle_Benchmark" xfId="279" xr:uid="{7A0807FE-114A-47BB-8A05-0C5121481713}"/>
    <cellStyle name="Version_Header" xfId="280" xr:uid="{FF95DDFA-660A-42D9-BEB9-6C41D244A861}"/>
    <cellStyle name="Vide" xfId="281" xr:uid="{525F6816-CBCE-42A5-8D2A-F947766B1944}"/>
    <cellStyle name="Volumes_Data" xfId="282" xr:uid="{4FA48B6A-B151-4285-B5E4-ADECBF9D2B1B}"/>
    <cellStyle name="z_x0009__x0001_*_x001c_b" xfId="283" xr:uid="{A4DC80D5-D708-48F7-9DC6-21DB82DC8333}"/>
    <cellStyle name="いん" xfId="284" xr:uid="{1298665A-A2D6-4A8C-8C21-33D46C17C9D0}"/>
    <cellStyle name="ｹ鮗ﾐﾀｲ_ｰ豼ｵﾁ･" xfId="9" xr:uid="{F7254680-0178-4404-9186-AC202064A94B}"/>
    <cellStyle name="スタイル 1" xfId="285" xr:uid="{EF875B04-899A-4003-ACE6-1759FCD60B27}"/>
    <cellStyle name="ﾄﾞｸｶ [0]_ｰ霾ｹ" xfId="10" xr:uid="{16768B62-5E92-4482-9C2A-CEE3EDDA6346}"/>
    <cellStyle name="ﾄﾞｸｶ_ｰ霾ｹ" xfId="11" xr:uid="{FF6C33E4-5ABA-4C21-83AB-AD49957B1827}"/>
    <cellStyle name="ﾅ・ｭ [0]_ｰ霾ｹ" xfId="12" xr:uid="{E55DAD91-D07B-4D90-AFC2-5AEAB7763F31}"/>
    <cellStyle name="ﾅ・ｭ_ｰ霾ｹ" xfId="13" xr:uid="{34553E93-9F84-4EE6-AFC3-4A51780B224E}"/>
    <cellStyle name="ﾇ･ﾁﾘ_ｰ霾ｹ" xfId="14" xr:uid="{5D80E8A3-528B-4171-9CE0-BD878DC4A4EB}"/>
    <cellStyle name="パーセント" xfId="2" builtinId="5"/>
    <cellStyle name="パーセント 2" xfId="19" xr:uid="{C3DA2AD6-389D-4A89-B715-A6C3F3EDED43}"/>
    <cellStyle name="パーセント 2 2" xfId="318" xr:uid="{1FFA12D7-6100-4C6C-8328-075D684A55C4}"/>
    <cellStyle name="パーセント 3" xfId="286" xr:uid="{FC9C211D-9739-4094-8B72-E8F6CD6A9E2F}"/>
    <cellStyle name="パーセント 3 2" xfId="320" xr:uid="{942DA46F-38DF-4592-93A1-079685C1D9AE}"/>
    <cellStyle name="パーセント 4" xfId="315" xr:uid="{C429C449-052E-4338-9806-ED838392D739}"/>
    <cellStyle name="ハイパーリンクCCMos" xfId="287" xr:uid="{9229E296-D26D-4603-8654-FD8ED1B0A00A}"/>
    <cellStyle name="?_" xfId="288" xr:uid="{842B62F3-DD84-48E5-BEB2-A4F95C92247D}"/>
    <cellStyle name="_x001d_・_x000c_ﾏ・_x000d_ﾂ・_x0001__x0016__x0011_F5_x0007__x0001__x0001_" xfId="289" xr:uid="{16544497-51C2-4566-A951-649AE6B6FF22}"/>
    <cellStyle name="一般_Book2" xfId="290" xr:uid="{1367242B-21B2-407E-81A0-AE9C1229FCF6}"/>
    <cellStyle name="貨幣[0]_ILU 管理圖表" xfId="291" xr:uid="{A4AB4385-B819-4DD2-8D28-28006D7E429B}"/>
    <cellStyle name="丸ゴシック" xfId="292" xr:uid="{69D3CED3-02AC-4A7D-B5EE-03BE4BFB804E}"/>
    <cellStyle name="強調行" xfId="293" xr:uid="{41A245A5-3691-475C-865D-6AEBA1094FD4}"/>
    <cellStyle name="桁蟻唇Ｆ [0.00]_11th Dec. (2)" xfId="294" xr:uid="{0820A7A9-42F1-468B-9C72-0711C2A84302}"/>
    <cellStyle name="桁蟻唇Ｆ_11th Dec. (2)" xfId="295" xr:uid="{4EFE156B-4A47-4624-B5B9-F5430AE8DAA3}"/>
    <cellStyle name="桁区切り" xfId="1" builtinId="6"/>
    <cellStyle name="桁区切り 2" xfId="5" xr:uid="{52137098-B3BC-4C92-83D4-E97127C7FD4C}"/>
    <cellStyle name="桁区切り 2 2" xfId="296" xr:uid="{F9493E10-6BE8-4EBE-80E0-68F9C1BC8CEA}"/>
    <cellStyle name="桁区切り 2 2 2" xfId="323" xr:uid="{4869D4E5-223A-4480-A0C6-21BD9738BB9F}"/>
    <cellStyle name="桁区切り 2 3" xfId="15" xr:uid="{FD0E2FAE-FFD2-4A38-9771-EBE1BD75844E}"/>
    <cellStyle name="桁区切り 3" xfId="18" xr:uid="{51B5F7D7-5134-4670-8F32-54FA0FF8DFD8}"/>
    <cellStyle name="桁区切り 3 2" xfId="319" xr:uid="{ABF25FF5-30FE-4FD9-BD76-B41C7FED7FEA}"/>
    <cellStyle name="桁区切り 4" xfId="316" xr:uid="{7287014B-DD37-4270-9BC9-4F6D2C7E2B45}"/>
    <cellStyle name="桁区切り 4 2" xfId="333" xr:uid="{9097272F-F948-4C6C-AD6B-D87ECDDE73D9}"/>
    <cellStyle name="見出し" xfId="297" xr:uid="{4CB8CDBB-41DC-47BA-9A34-0340A19A3A6F}"/>
    <cellStyle name="常规_04 BP DFL May 18" xfId="298" xr:uid="{69A89AB6-FC8B-4B11-9E8C-F444FE2A18B0}"/>
    <cellStyle name="千位分隔[0]_台数修正版" xfId="299" xr:uid="{27BA7E3D-F5D6-4518-9F74-2DC6903A235C}"/>
    <cellStyle name="脱]Y [0.00]_Book1li" xfId="300" xr:uid="{3BC7DC0E-8F80-472D-B815-55C9BBC57C57}"/>
    <cellStyle name="脱]Y_Book1]_" xfId="301" xr:uid="{7668AF81-6FF2-4282-8D58-50F2EEE8B20E}"/>
    <cellStyle name="脱浦 [0.00]_11th Dec. (2)" xfId="302" xr:uid="{33DE41D9-46F3-4993-B8E3-812533AA0DF4}"/>
    <cellStyle name="脱浦_11th Dec. (2)" xfId="303" xr:uid="{EA40EBBF-2E04-4AA3-B8C4-D0DC7F5D5859}"/>
    <cellStyle name="通常行" xfId="304" xr:uid="{B7F68CBF-A831-4CDF-B788-45D3BB633613}"/>
    <cellStyle name="標準" xfId="0" builtinId="0"/>
    <cellStyle name="標準 2" xfId="3" xr:uid="{00000000-0005-0000-0000-000003000000}"/>
    <cellStyle name="標準 2 2" xfId="4" xr:uid="{BAAF6030-4236-4FBE-98D6-A30264E1B66C}"/>
    <cellStyle name="標準 2 2 2" xfId="305" xr:uid="{CB5FDA92-C923-4CE6-94BB-050C12512747}"/>
    <cellStyle name="標準 2 2 2 2" xfId="321" xr:uid="{7B1AC09F-7E17-4EB4-AAAC-847632279AEA}"/>
    <cellStyle name="標準 2 3" xfId="16" xr:uid="{DE61768D-C465-4584-ABD8-0379E79C0515}"/>
    <cellStyle name="標準 2 3 2" xfId="324" xr:uid="{263BBB49-A481-4C5A-829E-03412E891A29}"/>
    <cellStyle name="標準 2 4" xfId="317" xr:uid="{EE13B0FD-F408-4B77-8E5D-4C872C28EFB6}"/>
    <cellStyle name="標準 3" xfId="17" xr:uid="{070356D5-2DD8-4792-B486-4E969DBE3755}"/>
    <cellStyle name="標準 31" xfId="322" xr:uid="{8CBAA1A3-BE37-4E20-A950-2CF0367404EB}"/>
    <cellStyle name="標準 32" xfId="334" xr:uid="{41B383BB-D30C-4DC8-9C63-5B57B5088222}"/>
    <cellStyle name="標準 4" xfId="314" xr:uid="{3E075143-3481-4795-A2BA-47B0EA4FC22A}"/>
    <cellStyle name="標準 5" xfId="6" xr:uid="{1B0FD773-7665-4083-B72F-1BE2E26F5920}"/>
    <cellStyle name="標準(細明朝)" xfId="306" xr:uid="{648DD4EB-FDD1-4D6E-A4E6-3786C5FBFF4D}"/>
    <cellStyle name="標準(本明朝)" xfId="307" xr:uid="{191AFD61-5125-47EF-83ED-0095EE54E95F}"/>
    <cellStyle name="表・・・・ハイパーリンク" xfId="308" xr:uid="{71E86AE7-9341-4102-9A87-B9C19CF616F6}"/>
    <cellStyle name="表旨巧・・ハイパーリンク" xfId="309" xr:uid="{8E627ACB-D526-4D34-8719-9EF486EDB509}"/>
    <cellStyle name="表示済みのハイパーリンクUCS変更経緯ening" xfId="310" xr:uid="{7E3ACE06-BD51-40B5-9E13-8B391F6EA42E}"/>
    <cellStyle name="未定義" xfId="311" xr:uid="{E27BCF13-5E84-49F5-88C0-075EF71A4419}"/>
    <cellStyle name="寘嬫愗傝_Volume Plan (FS-BP)030710" xfId="312" xr:uid="{B8699F51-7406-4EC2-A5C5-EF091BB31F7D}"/>
    <cellStyle name="昗弨_Volume Plan (FS-BP)030710" xfId="313" xr:uid="{188C7F99-1CF1-4941-A1FD-27EAFFDE0D05}"/>
  </cellStyles>
  <dxfs count="0"/>
  <tableStyles count="0" defaultTableStyle="TableStyleMedium2" defaultPivotStyle="PivotStyleLight16"/>
  <colors>
    <mruColors>
      <color rgb="FFFFFFCC"/>
      <color rgb="FFCCFFCC"/>
      <color rgb="FF99FF99"/>
      <color rgb="FFFFFF99"/>
      <color rgb="FFCCFFFF"/>
      <color rgb="FF99FFCC"/>
      <color rgb="FFFFFF66"/>
      <color rgb="FFCCFF99"/>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6"/>
  <sheetViews>
    <sheetView showGridLines="0" tabSelected="1" view="pageBreakPreview" zoomScale="70" zoomScaleNormal="70" zoomScaleSheetLayoutView="70" workbookViewId="0">
      <selection activeCell="AB17" sqref="AB17"/>
    </sheetView>
  </sheetViews>
  <sheetFormatPr defaultColWidth="9" defaultRowHeight="14"/>
  <cols>
    <col min="1" max="4" width="2.08984375" style="1" customWidth="1"/>
    <col min="5" max="5" width="20.6328125" style="1" customWidth="1"/>
    <col min="6" max="7" width="16.6328125" style="1" customWidth="1"/>
    <col min="8" max="8" width="11.6328125" style="1" customWidth="1"/>
    <col min="9" max="10" width="16.6328125" style="1" customWidth="1"/>
    <col min="11" max="11" width="11.6328125" style="1" customWidth="1"/>
    <col min="12" max="13" width="16.6328125" style="1" customWidth="1"/>
    <col min="14" max="14" width="11.6328125" style="1" customWidth="1"/>
    <col min="15" max="16384" width="9" style="13"/>
  </cols>
  <sheetData>
    <row r="1" spans="1:14" ht="30" customHeight="1">
      <c r="A1" s="68" t="s">
        <v>64</v>
      </c>
      <c r="B1" s="68"/>
      <c r="C1" s="68"/>
      <c r="D1" s="68"/>
      <c r="E1" s="68"/>
      <c r="F1" s="68"/>
      <c r="G1" s="68"/>
      <c r="H1" s="68"/>
      <c r="I1" s="68"/>
      <c r="J1" s="68"/>
      <c r="K1" s="68"/>
      <c r="L1" s="68"/>
      <c r="M1" s="68"/>
      <c r="N1" s="68"/>
    </row>
    <row r="2" spans="1:14" ht="17.5" customHeight="1"/>
    <row r="3" spans="1:14" ht="17.5" customHeight="1" thickBot="1">
      <c r="A3" s="69" t="s">
        <v>0</v>
      </c>
      <c r="B3" s="69"/>
      <c r="C3" s="69"/>
      <c r="D3" s="69"/>
      <c r="E3" s="69"/>
      <c r="F3" s="69"/>
      <c r="G3" s="69"/>
      <c r="H3" s="69"/>
      <c r="I3" s="69"/>
      <c r="J3" s="69"/>
      <c r="K3" s="69"/>
      <c r="L3" s="69"/>
      <c r="M3" s="69"/>
      <c r="N3" s="63" t="s">
        <v>1</v>
      </c>
    </row>
    <row r="4" spans="1:14" ht="18.5" thickTop="1">
      <c r="A4" s="69"/>
      <c r="B4" s="312" t="s">
        <v>2</v>
      </c>
      <c r="C4" s="313"/>
      <c r="D4" s="313"/>
      <c r="E4" s="314"/>
      <c r="F4" s="321" t="s">
        <v>4</v>
      </c>
      <c r="G4" s="306"/>
      <c r="H4" s="322" t="s">
        <v>3</v>
      </c>
      <c r="I4" s="305" t="s">
        <v>67</v>
      </c>
      <c r="J4" s="325"/>
      <c r="K4" s="326" t="s">
        <v>3</v>
      </c>
      <c r="L4" s="305" t="s">
        <v>68</v>
      </c>
      <c r="M4" s="306"/>
      <c r="N4" s="307" t="s">
        <v>3</v>
      </c>
    </row>
    <row r="5" spans="1:14" ht="24" customHeight="1">
      <c r="A5" s="69"/>
      <c r="B5" s="315"/>
      <c r="C5" s="316"/>
      <c r="D5" s="316"/>
      <c r="E5" s="317"/>
      <c r="F5" s="102"/>
      <c r="G5" s="103"/>
      <c r="H5" s="323"/>
      <c r="I5" s="70"/>
      <c r="J5" s="81"/>
      <c r="K5" s="327"/>
      <c r="L5" s="329" t="s">
        <v>69</v>
      </c>
      <c r="M5" s="330"/>
      <c r="N5" s="308"/>
    </row>
    <row r="6" spans="1:14" ht="21" customHeight="1" thickBot="1">
      <c r="A6" s="46"/>
      <c r="B6" s="318"/>
      <c r="C6" s="319"/>
      <c r="D6" s="319"/>
      <c r="E6" s="320"/>
      <c r="F6" s="184">
        <v>2026</v>
      </c>
      <c r="G6" s="105">
        <v>2025</v>
      </c>
      <c r="H6" s="324"/>
      <c r="I6" s="93">
        <v>46235</v>
      </c>
      <c r="J6" s="94">
        <v>45870</v>
      </c>
      <c r="K6" s="328"/>
      <c r="L6" s="93" t="s">
        <v>65</v>
      </c>
      <c r="M6" s="94" t="s">
        <v>66</v>
      </c>
      <c r="N6" s="309"/>
    </row>
    <row r="7" spans="1:14" ht="30" customHeight="1" thickTop="1">
      <c r="A7" s="46"/>
      <c r="B7" s="34"/>
      <c r="C7" s="57"/>
      <c r="D7" s="107" t="s">
        <v>6</v>
      </c>
      <c r="E7" s="56"/>
      <c r="F7" s="82">
        <v>16064</v>
      </c>
      <c r="G7" s="83">
        <v>14586</v>
      </c>
      <c r="H7" s="189">
        <v>0.10133004250651312</v>
      </c>
      <c r="I7" s="95">
        <v>157273</v>
      </c>
      <c r="J7" s="83">
        <v>169166</v>
      </c>
      <c r="K7" s="189">
        <v>-7.0303725334878164E-2</v>
      </c>
      <c r="L7" s="95">
        <v>86604</v>
      </c>
      <c r="M7" s="83">
        <v>87868</v>
      </c>
      <c r="N7" s="198">
        <v>-1.4385214184913786E-2</v>
      </c>
    </row>
    <row r="8" spans="1:14" ht="30" customHeight="1">
      <c r="A8" s="46"/>
      <c r="B8" s="35"/>
      <c r="C8" s="58"/>
      <c r="D8" s="108" t="s">
        <v>7</v>
      </c>
      <c r="E8" s="41"/>
      <c r="F8" s="88">
        <v>11746</v>
      </c>
      <c r="G8" s="89">
        <v>10761</v>
      </c>
      <c r="H8" s="190">
        <v>9.1534244029365386E-2</v>
      </c>
      <c r="I8" s="98">
        <v>123644</v>
      </c>
      <c r="J8" s="89">
        <v>111229</v>
      </c>
      <c r="K8" s="190">
        <v>0.11161657481412224</v>
      </c>
      <c r="L8" s="98">
        <v>65308</v>
      </c>
      <c r="M8" s="89">
        <v>59226</v>
      </c>
      <c r="N8" s="199">
        <v>0.10269138554013435</v>
      </c>
    </row>
    <row r="9" spans="1:14" ht="30" customHeight="1">
      <c r="A9" s="46"/>
      <c r="B9" s="35"/>
      <c r="C9" s="38" t="s">
        <v>8</v>
      </c>
      <c r="D9" s="39"/>
      <c r="E9" s="40"/>
      <c r="F9" s="84">
        <v>27810</v>
      </c>
      <c r="G9" s="85">
        <v>25347</v>
      </c>
      <c r="H9" s="191">
        <v>9.7171262871345698E-2</v>
      </c>
      <c r="I9" s="96">
        <v>280917</v>
      </c>
      <c r="J9" s="85">
        <v>280395</v>
      </c>
      <c r="K9" s="191">
        <v>1.8616594447118384E-3</v>
      </c>
      <c r="L9" s="96">
        <v>151912</v>
      </c>
      <c r="M9" s="85">
        <v>147094</v>
      </c>
      <c r="N9" s="200">
        <v>3.2754565108026101E-2</v>
      </c>
    </row>
    <row r="10" spans="1:14" ht="30" customHeight="1">
      <c r="A10" s="46"/>
      <c r="B10" s="35"/>
      <c r="C10" s="59"/>
      <c r="D10" s="112"/>
      <c r="E10" s="3" t="s">
        <v>9</v>
      </c>
      <c r="F10" s="109">
        <v>69765</v>
      </c>
      <c r="G10" s="110">
        <v>76516</v>
      </c>
      <c r="H10" s="192">
        <v>-8.8229912697997848E-2</v>
      </c>
      <c r="I10" s="111">
        <v>605536</v>
      </c>
      <c r="J10" s="110">
        <v>609771</v>
      </c>
      <c r="K10" s="192">
        <v>-6.9452302585725212E-3</v>
      </c>
      <c r="L10" s="111">
        <v>371218</v>
      </c>
      <c r="M10" s="110">
        <v>355851</v>
      </c>
      <c r="N10" s="201">
        <v>4.318380445748371E-2</v>
      </c>
    </row>
    <row r="11" spans="1:14" ht="30" customHeight="1">
      <c r="A11" s="46"/>
      <c r="B11" s="35"/>
      <c r="C11" s="58"/>
      <c r="D11" s="113"/>
      <c r="E11" s="2" t="s">
        <v>10</v>
      </c>
      <c r="F11" s="88">
        <v>5382</v>
      </c>
      <c r="G11" s="89">
        <v>4391</v>
      </c>
      <c r="H11" s="190">
        <v>0.22568890913231621</v>
      </c>
      <c r="I11" s="98">
        <v>35346</v>
      </c>
      <c r="J11" s="89">
        <v>33863</v>
      </c>
      <c r="K11" s="190">
        <v>4.3794111567197147E-2</v>
      </c>
      <c r="L11" s="98">
        <v>22596</v>
      </c>
      <c r="M11" s="89">
        <v>20698</v>
      </c>
      <c r="N11" s="199">
        <v>9.1699681128611488E-2</v>
      </c>
    </row>
    <row r="12" spans="1:14" ht="30" customHeight="1">
      <c r="A12" s="46"/>
      <c r="B12" s="35"/>
      <c r="C12" s="58"/>
      <c r="D12" s="114" t="s">
        <v>11</v>
      </c>
      <c r="E12" s="115"/>
      <c r="F12" s="86">
        <v>75147</v>
      </c>
      <c r="G12" s="87">
        <v>80907</v>
      </c>
      <c r="H12" s="193">
        <v>-7.1192851051206985E-2</v>
      </c>
      <c r="I12" s="97">
        <v>640882</v>
      </c>
      <c r="J12" s="87">
        <v>643634</v>
      </c>
      <c r="K12" s="193">
        <v>-4.2757219164929472E-3</v>
      </c>
      <c r="L12" s="97">
        <v>393814</v>
      </c>
      <c r="M12" s="87">
        <v>376549</v>
      </c>
      <c r="N12" s="202">
        <v>4.5850606428379903E-2</v>
      </c>
    </row>
    <row r="13" spans="1:14" ht="30" customHeight="1">
      <c r="A13" s="46"/>
      <c r="B13" s="35"/>
      <c r="C13" s="58"/>
      <c r="D13" s="108" t="s">
        <v>12</v>
      </c>
      <c r="E13" s="116"/>
      <c r="F13" s="88">
        <v>7754</v>
      </c>
      <c r="G13" s="117">
        <v>8660</v>
      </c>
      <c r="H13" s="190">
        <v>-0.10461893764434183</v>
      </c>
      <c r="I13" s="119">
        <v>66416</v>
      </c>
      <c r="J13" s="89">
        <v>78816</v>
      </c>
      <c r="K13" s="195">
        <v>-0.15732846122614697</v>
      </c>
      <c r="L13" s="98">
        <v>39468</v>
      </c>
      <c r="M13" s="89">
        <v>48441</v>
      </c>
      <c r="N13" s="199">
        <v>-0.18523564748869759</v>
      </c>
    </row>
    <row r="14" spans="1:14" ht="30" customHeight="1">
      <c r="A14" s="46"/>
      <c r="B14" s="35"/>
      <c r="C14" s="58"/>
      <c r="D14" s="108" t="s">
        <v>13</v>
      </c>
      <c r="E14" s="41"/>
      <c r="F14" s="88">
        <v>22464</v>
      </c>
      <c r="G14" s="89">
        <v>23805</v>
      </c>
      <c r="H14" s="190">
        <v>-5.6332703213610613E-2</v>
      </c>
      <c r="I14" s="119">
        <v>173758</v>
      </c>
      <c r="J14" s="89">
        <v>176330</v>
      </c>
      <c r="K14" s="195">
        <v>-1.4586287075370019E-2</v>
      </c>
      <c r="L14" s="98">
        <v>106274</v>
      </c>
      <c r="M14" s="89">
        <v>110683</v>
      </c>
      <c r="N14" s="199">
        <v>-3.9834482260148296E-2</v>
      </c>
    </row>
    <row r="15" spans="1:14" ht="30" customHeight="1">
      <c r="A15" s="46"/>
      <c r="B15" s="35"/>
      <c r="C15" s="58"/>
      <c r="D15" s="108" t="s">
        <v>14</v>
      </c>
      <c r="E15" s="41"/>
      <c r="F15" s="88">
        <v>13438</v>
      </c>
      <c r="G15" s="89">
        <v>14698</v>
      </c>
      <c r="H15" s="190">
        <v>-8.5725949108722221E-2</v>
      </c>
      <c r="I15" s="119">
        <v>199372</v>
      </c>
      <c r="J15" s="117">
        <v>225380</v>
      </c>
      <c r="K15" s="195">
        <v>-0.11539621971780989</v>
      </c>
      <c r="L15" s="98">
        <v>98644</v>
      </c>
      <c r="M15" s="117">
        <v>112179</v>
      </c>
      <c r="N15" s="199">
        <v>-0.12065538113194096</v>
      </c>
    </row>
    <row r="16" spans="1:14" ht="30" customHeight="1">
      <c r="A16" s="46"/>
      <c r="B16" s="35"/>
      <c r="C16" s="58"/>
      <c r="D16" s="108" t="s">
        <v>21</v>
      </c>
      <c r="E16" s="41"/>
      <c r="F16" s="118">
        <v>28275</v>
      </c>
      <c r="G16" s="89">
        <v>58756</v>
      </c>
      <c r="H16" s="190">
        <v>-0.51877255088841989</v>
      </c>
      <c r="I16" s="119">
        <v>289410</v>
      </c>
      <c r="J16" s="117">
        <v>395586</v>
      </c>
      <c r="K16" s="195">
        <v>-0.26840181401768515</v>
      </c>
      <c r="L16" s="98">
        <v>199867</v>
      </c>
      <c r="M16" s="89">
        <v>225628</v>
      </c>
      <c r="N16" s="199">
        <v>-0.11417465917350689</v>
      </c>
    </row>
    <row r="17" spans="1:14" ht="30" customHeight="1">
      <c r="A17" s="46"/>
      <c r="B17" s="35"/>
      <c r="C17" s="58"/>
      <c r="D17" s="108" t="s">
        <v>15</v>
      </c>
      <c r="E17" s="41"/>
      <c r="F17" s="118">
        <v>32274</v>
      </c>
      <c r="G17" s="89">
        <v>38907</v>
      </c>
      <c r="H17" s="190">
        <v>-0.17048346055979646</v>
      </c>
      <c r="I17" s="119">
        <v>282035</v>
      </c>
      <c r="J17" s="117">
        <v>327490</v>
      </c>
      <c r="K17" s="195">
        <v>-0.13879813124064855</v>
      </c>
      <c r="L17" s="98">
        <v>155809</v>
      </c>
      <c r="M17" s="117">
        <v>188499</v>
      </c>
      <c r="N17" s="199">
        <v>-0.173422670677298</v>
      </c>
    </row>
    <row r="18" spans="1:14" ht="30" customHeight="1">
      <c r="A18" s="46"/>
      <c r="B18" s="35"/>
      <c r="C18" s="38" t="s">
        <v>16</v>
      </c>
      <c r="D18" s="39"/>
      <c r="E18" s="40"/>
      <c r="F18" s="90">
        <v>179352</v>
      </c>
      <c r="G18" s="85">
        <v>225733</v>
      </c>
      <c r="H18" s="191">
        <v>-0.20546840736622474</v>
      </c>
      <c r="I18" s="106">
        <v>1651873</v>
      </c>
      <c r="J18" s="99">
        <v>1847236</v>
      </c>
      <c r="K18" s="196">
        <v>-0.1057596322289085</v>
      </c>
      <c r="L18" s="106">
        <v>993876</v>
      </c>
      <c r="M18" s="99">
        <v>1061979</v>
      </c>
      <c r="N18" s="200">
        <v>-6.4128386719511377E-2</v>
      </c>
    </row>
    <row r="19" spans="1:14" ht="30" customHeight="1" thickBot="1">
      <c r="A19" s="46"/>
      <c r="B19" s="36" t="s">
        <v>26</v>
      </c>
      <c r="C19" s="37"/>
      <c r="D19" s="37"/>
      <c r="E19" s="37"/>
      <c r="F19" s="91">
        <v>207162</v>
      </c>
      <c r="G19" s="92">
        <v>251080</v>
      </c>
      <c r="H19" s="194">
        <v>-0.17491636131910149</v>
      </c>
      <c r="I19" s="100">
        <v>1932790</v>
      </c>
      <c r="J19" s="101">
        <v>2127631</v>
      </c>
      <c r="K19" s="197">
        <v>-9.1576499872393247E-2</v>
      </c>
      <c r="L19" s="100">
        <v>1145788</v>
      </c>
      <c r="M19" s="101">
        <v>1209073</v>
      </c>
      <c r="N19" s="203">
        <v>-5.2341752731224656E-2</v>
      </c>
    </row>
    <row r="20" spans="1:14" ht="11.15" customHeight="1" thickTop="1">
      <c r="B20" s="78"/>
      <c r="C20" s="78"/>
      <c r="D20" s="78"/>
      <c r="E20" s="78"/>
      <c r="F20" s="79"/>
      <c r="G20" s="79"/>
      <c r="H20" s="80"/>
      <c r="I20" s="79"/>
      <c r="J20" s="79"/>
      <c r="K20" s="80"/>
      <c r="L20" s="79"/>
      <c r="M20" s="79"/>
      <c r="N20" s="80"/>
    </row>
    <row r="21" spans="1:14" ht="17.5" customHeight="1" thickBot="1">
      <c r="A21" s="69" t="s">
        <v>62</v>
      </c>
      <c r="B21" s="69"/>
      <c r="C21" s="69"/>
      <c r="D21" s="69"/>
      <c r="E21" s="69"/>
      <c r="F21" s="69"/>
      <c r="G21" s="69"/>
      <c r="H21" s="69"/>
      <c r="I21" s="69"/>
      <c r="J21" s="69"/>
      <c r="K21" s="69"/>
      <c r="L21" s="69"/>
      <c r="M21" s="69"/>
      <c r="N21" s="63" t="s">
        <v>84</v>
      </c>
    </row>
    <row r="22" spans="1:14" ht="17.5" customHeight="1" thickTop="1">
      <c r="A22" s="69"/>
      <c r="B22" s="312" t="s">
        <v>17</v>
      </c>
      <c r="C22" s="313"/>
      <c r="D22" s="313"/>
      <c r="E22" s="314"/>
      <c r="F22" s="321" t="s">
        <v>4</v>
      </c>
      <c r="G22" s="306"/>
      <c r="H22" s="322" t="s">
        <v>3</v>
      </c>
      <c r="I22" s="305" t="s">
        <v>67</v>
      </c>
      <c r="J22" s="325"/>
      <c r="K22" s="326" t="s">
        <v>3</v>
      </c>
      <c r="L22" s="305" t="s">
        <v>68</v>
      </c>
      <c r="M22" s="306"/>
      <c r="N22" s="307" t="s">
        <v>3</v>
      </c>
    </row>
    <row r="23" spans="1:14" ht="24" customHeight="1">
      <c r="A23" s="69"/>
      <c r="B23" s="315"/>
      <c r="C23" s="316"/>
      <c r="D23" s="316"/>
      <c r="E23" s="317"/>
      <c r="F23" s="102"/>
      <c r="G23" s="103"/>
      <c r="H23" s="323"/>
      <c r="I23" s="70"/>
      <c r="J23" s="81"/>
      <c r="K23" s="327"/>
      <c r="L23" s="329" t="s">
        <v>69</v>
      </c>
      <c r="M23" s="330"/>
      <c r="N23" s="308"/>
    </row>
    <row r="24" spans="1:14" ht="25.5" customHeight="1" thickBot="1">
      <c r="A24" s="46"/>
      <c r="B24" s="318"/>
      <c r="C24" s="319"/>
      <c r="D24" s="319"/>
      <c r="E24" s="320"/>
      <c r="F24" s="104">
        <v>2026</v>
      </c>
      <c r="G24" s="105">
        <v>2025</v>
      </c>
      <c r="H24" s="324" t="s">
        <v>3</v>
      </c>
      <c r="I24" s="93">
        <v>46235</v>
      </c>
      <c r="J24" s="94">
        <v>45870</v>
      </c>
      <c r="K24" s="328" t="s">
        <v>3</v>
      </c>
      <c r="L24" s="126" t="s">
        <v>65</v>
      </c>
      <c r="M24" s="105" t="s">
        <v>66</v>
      </c>
      <c r="N24" s="309" t="s">
        <v>3</v>
      </c>
    </row>
    <row r="25" spans="1:14" ht="30" customHeight="1" thickTop="1">
      <c r="A25" s="46"/>
      <c r="B25" s="60"/>
      <c r="C25" s="43" t="s">
        <v>18</v>
      </c>
      <c r="D25" s="44"/>
      <c r="E25" s="45"/>
      <c r="F25" s="120">
        <v>37152</v>
      </c>
      <c r="G25" s="121">
        <v>34020</v>
      </c>
      <c r="H25" s="204">
        <v>9.2063492063491958E-2</v>
      </c>
      <c r="I25" s="124">
        <v>381215</v>
      </c>
      <c r="J25" s="121">
        <v>377210</v>
      </c>
      <c r="K25" s="204">
        <v>1.0617427957901437E-2</v>
      </c>
      <c r="L25" s="124">
        <v>231237</v>
      </c>
      <c r="M25" s="121">
        <v>219364</v>
      </c>
      <c r="N25" s="208">
        <v>5.4124651264564783E-2</v>
      </c>
    </row>
    <row r="26" spans="1:14" ht="30" customHeight="1">
      <c r="A26" s="46"/>
      <c r="B26" s="61"/>
      <c r="C26" s="62"/>
      <c r="D26" s="127" t="s">
        <v>19</v>
      </c>
      <c r="E26" s="42"/>
      <c r="F26" s="122">
        <v>54791</v>
      </c>
      <c r="G26" s="110">
        <v>45918</v>
      </c>
      <c r="H26" s="205">
        <v>0.19323576810836718</v>
      </c>
      <c r="I26" s="111">
        <v>397090</v>
      </c>
      <c r="J26" s="110">
        <v>319237</v>
      </c>
      <c r="K26" s="205">
        <v>0.24387210755645494</v>
      </c>
      <c r="L26" s="111">
        <v>244606</v>
      </c>
      <c r="M26" s="110">
        <v>185333</v>
      </c>
      <c r="N26" s="209">
        <v>0.31981892053762695</v>
      </c>
    </row>
    <row r="27" spans="1:14" ht="30" customHeight="1">
      <c r="A27" s="46"/>
      <c r="B27" s="61"/>
      <c r="C27" s="58"/>
      <c r="D27" s="108" t="s">
        <v>13</v>
      </c>
      <c r="E27" s="41"/>
      <c r="F27" s="118">
        <v>48615</v>
      </c>
      <c r="G27" s="89">
        <v>65662</v>
      </c>
      <c r="H27" s="206">
        <v>-0.25961743474155519</v>
      </c>
      <c r="I27" s="98">
        <v>340683</v>
      </c>
      <c r="J27" s="89">
        <v>454644</v>
      </c>
      <c r="K27" s="206">
        <v>-0.25065985694301474</v>
      </c>
      <c r="L27" s="98">
        <v>216332</v>
      </c>
      <c r="M27" s="89">
        <v>283452</v>
      </c>
      <c r="N27" s="210">
        <v>-0.23679494235355547</v>
      </c>
    </row>
    <row r="28" spans="1:14" ht="30" customHeight="1">
      <c r="A28" s="46"/>
      <c r="B28" s="61"/>
      <c r="C28" s="58"/>
      <c r="D28" s="108" t="s">
        <v>20</v>
      </c>
      <c r="E28" s="41"/>
      <c r="F28" s="118">
        <v>16737</v>
      </c>
      <c r="G28" s="89">
        <v>16100</v>
      </c>
      <c r="H28" s="190">
        <v>3.9565217391304364E-2</v>
      </c>
      <c r="I28" s="98">
        <v>172446</v>
      </c>
      <c r="J28" s="89">
        <v>172789</v>
      </c>
      <c r="K28" s="190">
        <v>-1.985080068754419E-3</v>
      </c>
      <c r="L28" s="98">
        <v>93425</v>
      </c>
      <c r="M28" s="89">
        <v>99623</v>
      </c>
      <c r="N28" s="199">
        <v>-6.2214548849161333E-2</v>
      </c>
    </row>
    <row r="29" spans="1:14" ht="30" customHeight="1">
      <c r="A29" s="46"/>
      <c r="B29" s="61"/>
      <c r="C29" s="58"/>
      <c r="D29" s="108" t="s">
        <v>21</v>
      </c>
      <c r="E29" s="41"/>
      <c r="F29" s="118">
        <v>15474</v>
      </c>
      <c r="G29" s="89">
        <v>57962</v>
      </c>
      <c r="H29" s="190">
        <v>-0.73303198647389667</v>
      </c>
      <c r="I29" s="98">
        <v>255601</v>
      </c>
      <c r="J29" s="89">
        <v>374227</v>
      </c>
      <c r="K29" s="190">
        <v>-0.31698942085953175</v>
      </c>
      <c r="L29" s="246">
        <v>195844</v>
      </c>
      <c r="M29" s="89">
        <v>211672</v>
      </c>
      <c r="N29" s="199">
        <v>-7.4776068634491044E-2</v>
      </c>
    </row>
    <row r="30" spans="1:14" ht="30" customHeight="1">
      <c r="A30" s="46"/>
      <c r="B30" s="61"/>
      <c r="C30" s="58"/>
      <c r="D30" s="108" t="s">
        <v>59</v>
      </c>
      <c r="E30" s="41"/>
      <c r="F30" s="118">
        <v>18755</v>
      </c>
      <c r="G30" s="89">
        <v>18279</v>
      </c>
      <c r="H30" s="190">
        <v>2.6040811860605029E-2</v>
      </c>
      <c r="I30" s="98">
        <v>154067</v>
      </c>
      <c r="J30" s="89">
        <v>206437</v>
      </c>
      <c r="K30" s="190">
        <v>-0.25368514365157413</v>
      </c>
      <c r="L30" s="98">
        <v>91579</v>
      </c>
      <c r="M30" s="89">
        <v>127472</v>
      </c>
      <c r="N30" s="199">
        <v>-0.28157556169197939</v>
      </c>
    </row>
    <row r="31" spans="1:14" ht="30" customHeight="1">
      <c r="A31" s="46"/>
      <c r="B31" s="61"/>
      <c r="C31" s="38" t="s">
        <v>16</v>
      </c>
      <c r="D31" s="39"/>
      <c r="E31" s="40"/>
      <c r="F31" s="84">
        <v>154372</v>
      </c>
      <c r="G31" s="85">
        <v>203921</v>
      </c>
      <c r="H31" s="191">
        <v>-0.24298135062107384</v>
      </c>
      <c r="I31" s="96">
        <v>1319887</v>
      </c>
      <c r="J31" s="99">
        <v>1527334</v>
      </c>
      <c r="K31" s="191">
        <v>-0.13582294376999404</v>
      </c>
      <c r="L31" s="96">
        <v>841786</v>
      </c>
      <c r="M31" s="99">
        <v>907552</v>
      </c>
      <c r="N31" s="200">
        <v>-7.2465269207714789E-2</v>
      </c>
    </row>
    <row r="32" spans="1:14" ht="30" customHeight="1" thickBot="1">
      <c r="A32" s="46"/>
      <c r="B32" s="36" t="s">
        <v>26</v>
      </c>
      <c r="C32" s="37"/>
      <c r="D32" s="37"/>
      <c r="E32" s="37"/>
      <c r="F32" s="123">
        <v>191524</v>
      </c>
      <c r="G32" s="92">
        <v>237941</v>
      </c>
      <c r="H32" s="207">
        <v>-0.19507777138030014</v>
      </c>
      <c r="I32" s="125">
        <v>1701102</v>
      </c>
      <c r="J32" s="101">
        <v>1904544</v>
      </c>
      <c r="K32" s="207">
        <v>-0.10681927012450221</v>
      </c>
      <c r="L32" s="125">
        <v>1073023</v>
      </c>
      <c r="M32" s="101">
        <v>1126916</v>
      </c>
      <c r="N32" s="203">
        <v>-4.7823440256416605E-2</v>
      </c>
    </row>
    <row r="33" spans="1:14" ht="11.15" customHeight="1" thickTop="1">
      <c r="B33" s="78"/>
      <c r="C33" s="78"/>
      <c r="D33" s="78"/>
      <c r="E33" s="78"/>
      <c r="F33" s="79"/>
      <c r="G33" s="79"/>
      <c r="H33" s="80"/>
      <c r="I33" s="79"/>
      <c r="J33" s="79"/>
      <c r="K33" s="80"/>
      <c r="L33" s="79"/>
      <c r="M33" s="79"/>
      <c r="N33" s="80"/>
    </row>
    <row r="34" spans="1:14" ht="17.5" customHeight="1" thickBot="1">
      <c r="A34" s="69" t="s">
        <v>22</v>
      </c>
      <c r="B34" s="69"/>
      <c r="C34" s="69"/>
      <c r="D34" s="69"/>
      <c r="E34" s="69"/>
      <c r="F34" s="69"/>
      <c r="G34" s="69"/>
      <c r="H34" s="69"/>
      <c r="I34" s="69"/>
      <c r="J34" s="69"/>
      <c r="K34" s="69"/>
      <c r="L34" s="69"/>
      <c r="M34" s="69"/>
      <c r="N34" s="63" t="s">
        <v>84</v>
      </c>
    </row>
    <row r="35" spans="1:14" ht="17.5" customHeight="1" thickTop="1">
      <c r="A35" s="69"/>
      <c r="B35" s="312" t="s">
        <v>23</v>
      </c>
      <c r="C35" s="313"/>
      <c r="D35" s="313"/>
      <c r="E35" s="314"/>
      <c r="F35" s="321" t="s">
        <v>4</v>
      </c>
      <c r="G35" s="306"/>
      <c r="H35" s="322" t="s">
        <v>3</v>
      </c>
      <c r="I35" s="305" t="s">
        <v>67</v>
      </c>
      <c r="J35" s="325"/>
      <c r="K35" s="326" t="s">
        <v>3</v>
      </c>
      <c r="L35" s="305" t="s">
        <v>68</v>
      </c>
      <c r="M35" s="306"/>
      <c r="N35" s="307" t="s">
        <v>3</v>
      </c>
    </row>
    <row r="36" spans="1:14" ht="17.25" customHeight="1">
      <c r="A36" s="69"/>
      <c r="B36" s="315"/>
      <c r="C36" s="316"/>
      <c r="D36" s="316"/>
      <c r="E36" s="317"/>
      <c r="F36" s="72"/>
      <c r="G36" s="73"/>
      <c r="H36" s="323"/>
      <c r="I36" s="70"/>
      <c r="J36" s="81"/>
      <c r="K36" s="327"/>
      <c r="L36" s="310"/>
      <c r="M36" s="311"/>
      <c r="N36" s="308"/>
    </row>
    <row r="37" spans="1:14" ht="16" thickBot="1">
      <c r="A37" s="46"/>
      <c r="B37" s="318" t="s">
        <v>23</v>
      </c>
      <c r="C37" s="319"/>
      <c r="D37" s="319"/>
      <c r="E37" s="320"/>
      <c r="F37" s="64">
        <v>2026</v>
      </c>
      <c r="G37" s="65">
        <v>2025</v>
      </c>
      <c r="H37" s="324" t="s">
        <v>3</v>
      </c>
      <c r="I37" s="76">
        <v>46235</v>
      </c>
      <c r="J37" s="77">
        <v>45870</v>
      </c>
      <c r="K37" s="328" t="s">
        <v>3</v>
      </c>
      <c r="L37" s="66" t="s">
        <v>65</v>
      </c>
      <c r="M37" s="71" t="s">
        <v>66</v>
      </c>
      <c r="N37" s="309" t="s">
        <v>3</v>
      </c>
    </row>
    <row r="38" spans="1:14" ht="30" customHeight="1" thickTop="1">
      <c r="A38" s="46"/>
      <c r="B38" s="60"/>
      <c r="C38" s="53" t="s">
        <v>24</v>
      </c>
      <c r="D38" s="54"/>
      <c r="E38" s="55"/>
      <c r="F38" s="4">
        <v>12736</v>
      </c>
      <c r="G38" s="10">
        <v>13127</v>
      </c>
      <c r="H38" s="211">
        <v>-2.9785937380970573E-2</v>
      </c>
      <c r="I38" s="5">
        <v>110462</v>
      </c>
      <c r="J38" s="10">
        <v>93278</v>
      </c>
      <c r="K38" s="211">
        <v>0.18422350393447551</v>
      </c>
      <c r="L38" s="5">
        <v>71693</v>
      </c>
      <c r="M38" s="10">
        <v>58600</v>
      </c>
      <c r="N38" s="214">
        <v>0.22343003412969287</v>
      </c>
    </row>
    <row r="39" spans="1:14" ht="30" customHeight="1">
      <c r="A39" s="46"/>
      <c r="B39" s="61"/>
      <c r="C39" s="50" t="s">
        <v>14</v>
      </c>
      <c r="D39" s="51"/>
      <c r="E39" s="52"/>
      <c r="F39" s="6">
        <v>2592</v>
      </c>
      <c r="G39" s="11">
        <v>3621</v>
      </c>
      <c r="H39" s="212">
        <v>-0.28417564208782109</v>
      </c>
      <c r="I39" s="7">
        <v>12098</v>
      </c>
      <c r="J39" s="11">
        <v>24662</v>
      </c>
      <c r="K39" s="212">
        <v>-0.50944773335495896</v>
      </c>
      <c r="L39" s="7">
        <v>8347</v>
      </c>
      <c r="M39" s="11">
        <v>17126</v>
      </c>
      <c r="N39" s="215">
        <v>-0.51261240219549231</v>
      </c>
    </row>
    <row r="40" spans="1:14" ht="30" customHeight="1">
      <c r="A40" s="46"/>
      <c r="B40" s="61"/>
      <c r="C40" s="50" t="s">
        <v>25</v>
      </c>
      <c r="D40" s="51"/>
      <c r="E40" s="52"/>
      <c r="F40" s="6">
        <v>3514</v>
      </c>
      <c r="G40" s="11">
        <v>5078</v>
      </c>
      <c r="H40" s="212">
        <v>-0.30799527372981483</v>
      </c>
      <c r="I40" s="7">
        <v>39892</v>
      </c>
      <c r="J40" s="11">
        <v>48815</v>
      </c>
      <c r="K40" s="212">
        <v>-0.18279217453651542</v>
      </c>
      <c r="L40" s="7">
        <v>17017</v>
      </c>
      <c r="M40" s="11">
        <v>26200</v>
      </c>
      <c r="N40" s="215">
        <v>-0.35049618320610687</v>
      </c>
    </row>
    <row r="41" spans="1:14" ht="30" customHeight="1">
      <c r="A41" s="46"/>
      <c r="B41" s="61"/>
      <c r="C41" s="47" t="s">
        <v>15</v>
      </c>
      <c r="D41" s="48"/>
      <c r="E41" s="49"/>
      <c r="F41" s="8">
        <v>7768</v>
      </c>
      <c r="G41" s="12">
        <v>5812</v>
      </c>
      <c r="H41" s="213">
        <v>0.33654507914659315</v>
      </c>
      <c r="I41" s="9">
        <v>64768</v>
      </c>
      <c r="J41" s="12">
        <v>49065</v>
      </c>
      <c r="K41" s="213">
        <v>0.32004483847956799</v>
      </c>
      <c r="L41" s="9">
        <v>40415</v>
      </c>
      <c r="M41" s="12">
        <v>29437</v>
      </c>
      <c r="N41" s="216">
        <v>0.37293202432313066</v>
      </c>
    </row>
    <row r="42" spans="1:14" ht="30" customHeight="1" thickBot="1">
      <c r="A42" s="46"/>
      <c r="B42" s="36" t="s">
        <v>26</v>
      </c>
      <c r="C42" s="37"/>
      <c r="D42" s="37"/>
      <c r="E42" s="37"/>
      <c r="F42" s="17">
        <v>26610</v>
      </c>
      <c r="G42" s="15">
        <v>27638</v>
      </c>
      <c r="H42" s="207">
        <v>-3.7195166075692843E-2</v>
      </c>
      <c r="I42" s="18">
        <v>227220</v>
      </c>
      <c r="J42" s="15">
        <v>215820</v>
      </c>
      <c r="K42" s="207">
        <v>5.2821795941061955E-2</v>
      </c>
      <c r="L42" s="18">
        <v>137472</v>
      </c>
      <c r="M42" s="15">
        <v>131363</v>
      </c>
      <c r="N42" s="203">
        <v>4.6504723552293958E-2</v>
      </c>
    </row>
    <row r="43" spans="1:14" ht="17.5" customHeight="1" thickTop="1">
      <c r="E43" s="67"/>
      <c r="F43" s="67"/>
      <c r="G43" s="67"/>
      <c r="H43" s="67"/>
      <c r="I43" s="29" t="s">
        <v>83</v>
      </c>
      <c r="J43" s="29" t="s">
        <v>83</v>
      </c>
      <c r="K43" s="67"/>
      <c r="L43" s="29" t="s">
        <v>83</v>
      </c>
      <c r="M43" s="29" t="s">
        <v>83</v>
      </c>
      <c r="N43" s="67"/>
    </row>
    <row r="44" spans="1:14" ht="20.149999999999999" customHeight="1">
      <c r="B44" s="303" t="s">
        <v>60</v>
      </c>
      <c r="C44" s="303"/>
      <c r="D44" s="304" t="s">
        <v>27</v>
      </c>
      <c r="E44" s="304"/>
      <c r="F44" s="304"/>
      <c r="G44" s="304"/>
      <c r="H44" s="304"/>
      <c r="I44" s="304"/>
      <c r="J44" s="304"/>
      <c r="K44" s="304"/>
      <c r="L44" s="304"/>
      <c r="M44" s="304"/>
      <c r="N44" s="304"/>
    </row>
    <row r="45" spans="1:14" ht="20.149999999999999" customHeight="1">
      <c r="B45" s="247"/>
      <c r="C45" s="247"/>
      <c r="D45" s="304" t="s">
        <v>63</v>
      </c>
      <c r="E45" s="304"/>
      <c r="F45" s="304"/>
      <c r="G45" s="304"/>
      <c r="H45" s="304"/>
      <c r="I45" s="304"/>
      <c r="J45" s="304"/>
      <c r="K45" s="304"/>
      <c r="L45" s="304"/>
      <c r="M45" s="304"/>
      <c r="N45" s="304"/>
    </row>
    <row r="46" spans="1:14" ht="27.65" customHeight="1">
      <c r="B46" s="303" t="s">
        <v>61</v>
      </c>
      <c r="C46" s="303"/>
      <c r="D46" s="304" t="s">
        <v>28</v>
      </c>
      <c r="E46" s="304"/>
      <c r="F46" s="304"/>
      <c r="G46" s="304"/>
      <c r="H46" s="304"/>
      <c r="I46" s="304"/>
      <c r="J46" s="304"/>
      <c r="K46" s="304"/>
      <c r="L46" s="304"/>
      <c r="M46" s="304"/>
      <c r="N46" s="304"/>
    </row>
  </sheetData>
  <sheetProtection formatCells="0"/>
  <mergeCells count="29">
    <mergeCell ref="B22:E24"/>
    <mergeCell ref="H22:H24"/>
    <mergeCell ref="I22:J22"/>
    <mergeCell ref="F4:G4"/>
    <mergeCell ref="F22:G22"/>
    <mergeCell ref="B4:E6"/>
    <mergeCell ref="H4:H6"/>
    <mergeCell ref="I4:J4"/>
    <mergeCell ref="K4:K6"/>
    <mergeCell ref="L4:M4"/>
    <mergeCell ref="N4:N6"/>
    <mergeCell ref="K22:K24"/>
    <mergeCell ref="L22:M22"/>
    <mergeCell ref="N22:N24"/>
    <mergeCell ref="L5:M5"/>
    <mergeCell ref="L23:M23"/>
    <mergeCell ref="B46:C46"/>
    <mergeCell ref="D46:N46"/>
    <mergeCell ref="L35:M35"/>
    <mergeCell ref="N35:N37"/>
    <mergeCell ref="L36:M36"/>
    <mergeCell ref="B44:C44"/>
    <mergeCell ref="D44:N44"/>
    <mergeCell ref="B35:E37"/>
    <mergeCell ref="F35:G35"/>
    <mergeCell ref="H35:H37"/>
    <mergeCell ref="I35:J35"/>
    <mergeCell ref="K35:K37"/>
    <mergeCell ref="D45:N45"/>
  </mergeCells>
  <phoneticPr fontId="2"/>
  <printOptions horizontalCentered="1"/>
  <pageMargins left="0.19685039370078741" right="0.19685039370078741" top="0.39370078740157483" bottom="0.39370078740157483" header="0.31496062992125984" footer="0.31496062992125984"/>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746F1-D7CB-47CC-912F-5C9B2F8511D3}">
  <sheetPr>
    <pageSetUpPr fitToPage="1"/>
  </sheetPr>
  <dimension ref="B1:V43"/>
  <sheetViews>
    <sheetView showGridLines="0" tabSelected="1" view="pageBreakPreview" zoomScale="56" zoomScaleNormal="70" workbookViewId="0">
      <selection activeCell="AB17" sqref="AB17"/>
    </sheetView>
  </sheetViews>
  <sheetFormatPr defaultColWidth="9" defaultRowHeight="12.5"/>
  <cols>
    <col min="1" max="1" width="2.08984375" style="13" customWidth="1"/>
    <col min="2" max="2" width="20.6328125" style="13" customWidth="1"/>
    <col min="3" max="22" width="13.08984375" style="13" customWidth="1"/>
    <col min="23" max="16384" width="9" style="13"/>
  </cols>
  <sheetData>
    <row r="1" spans="2:22" ht="25" customHeight="1" thickBot="1">
      <c r="B1" s="249" t="s">
        <v>150</v>
      </c>
      <c r="C1" s="250"/>
      <c r="D1" s="250"/>
      <c r="E1" s="250"/>
      <c r="F1" s="250"/>
      <c r="G1" s="250"/>
      <c r="H1" s="250"/>
      <c r="I1" s="250"/>
      <c r="J1" s="250"/>
      <c r="K1" s="250"/>
      <c r="L1" s="250"/>
      <c r="M1" s="250"/>
      <c r="N1" s="250"/>
      <c r="O1" s="250"/>
      <c r="P1" s="250"/>
      <c r="Q1" s="250"/>
      <c r="R1" s="250"/>
      <c r="S1" s="250"/>
      <c r="T1" s="250"/>
      <c r="U1" s="250"/>
      <c r="V1" s="250" t="s">
        <v>1</v>
      </c>
    </row>
    <row r="2" spans="2:22" ht="18" customHeight="1">
      <c r="B2" s="334" t="s">
        <v>2</v>
      </c>
      <c r="C2" s="331">
        <v>45658</v>
      </c>
      <c r="D2" s="331">
        <v>45689</v>
      </c>
      <c r="E2" s="331">
        <v>45717</v>
      </c>
      <c r="F2" s="331">
        <v>45748</v>
      </c>
      <c r="G2" s="331">
        <v>45778</v>
      </c>
      <c r="H2" s="331">
        <v>45809</v>
      </c>
      <c r="I2" s="331">
        <v>45839</v>
      </c>
      <c r="J2" s="331">
        <v>45870</v>
      </c>
      <c r="K2" s="331">
        <v>45901</v>
      </c>
      <c r="L2" s="331">
        <v>45931</v>
      </c>
      <c r="M2" s="337">
        <v>45962</v>
      </c>
      <c r="N2" s="340">
        <v>45992</v>
      </c>
      <c r="O2" s="331">
        <v>46023</v>
      </c>
      <c r="P2" s="331">
        <v>46054</v>
      </c>
      <c r="Q2" s="331">
        <v>46082</v>
      </c>
      <c r="R2" s="331">
        <v>46113</v>
      </c>
      <c r="S2" s="331">
        <v>46143</v>
      </c>
      <c r="T2" s="331">
        <v>46174</v>
      </c>
      <c r="U2" s="331">
        <v>46204</v>
      </c>
      <c r="V2" s="343">
        <v>46235</v>
      </c>
    </row>
    <row r="3" spans="2:22" ht="29.15" customHeight="1">
      <c r="B3" s="335"/>
      <c r="C3" s="332"/>
      <c r="D3" s="332"/>
      <c r="E3" s="332"/>
      <c r="F3" s="332"/>
      <c r="G3" s="332"/>
      <c r="H3" s="332"/>
      <c r="I3" s="332"/>
      <c r="J3" s="332"/>
      <c r="K3" s="332"/>
      <c r="L3" s="332"/>
      <c r="M3" s="338"/>
      <c r="N3" s="341"/>
      <c r="O3" s="332"/>
      <c r="P3" s="332"/>
      <c r="Q3" s="332"/>
      <c r="R3" s="332"/>
      <c r="S3" s="332"/>
      <c r="T3" s="332"/>
      <c r="U3" s="332"/>
      <c r="V3" s="344"/>
    </row>
    <row r="4" spans="2:22" ht="21" customHeight="1" thickBot="1">
      <c r="B4" s="336"/>
      <c r="C4" s="333"/>
      <c r="D4" s="333"/>
      <c r="E4" s="333"/>
      <c r="F4" s="333"/>
      <c r="G4" s="333"/>
      <c r="H4" s="333"/>
      <c r="I4" s="333"/>
      <c r="J4" s="333"/>
      <c r="K4" s="333"/>
      <c r="L4" s="333"/>
      <c r="M4" s="339"/>
      <c r="N4" s="342"/>
      <c r="O4" s="333"/>
      <c r="P4" s="333"/>
      <c r="Q4" s="333"/>
      <c r="R4" s="333"/>
      <c r="S4" s="333"/>
      <c r="T4" s="333"/>
      <c r="U4" s="333"/>
      <c r="V4" s="345"/>
    </row>
    <row r="5" spans="2:22" ht="30" customHeight="1" thickTop="1">
      <c r="B5" s="251" t="s">
        <v>70</v>
      </c>
      <c r="C5" s="252">
        <v>23315</v>
      </c>
      <c r="D5" s="252">
        <v>25038</v>
      </c>
      <c r="E5" s="252">
        <v>32945</v>
      </c>
      <c r="F5" s="252">
        <v>14819</v>
      </c>
      <c r="G5" s="252">
        <v>16610</v>
      </c>
      <c r="H5" s="252">
        <v>21037</v>
      </c>
      <c r="I5" s="252">
        <v>20816</v>
      </c>
      <c r="J5" s="252">
        <v>14586</v>
      </c>
      <c r="K5" s="252">
        <v>23223</v>
      </c>
      <c r="L5" s="252">
        <v>15899</v>
      </c>
      <c r="M5" s="253">
        <v>14421</v>
      </c>
      <c r="N5" s="254">
        <v>15052</v>
      </c>
      <c r="O5" s="252">
        <v>19309</v>
      </c>
      <c r="P5" s="252">
        <v>22426</v>
      </c>
      <c r="Q5" s="252">
        <v>28934</v>
      </c>
      <c r="R5" s="252">
        <v>14312</v>
      </c>
      <c r="S5" s="252">
        <v>14018</v>
      </c>
      <c r="T5" s="252">
        <v>20274</v>
      </c>
      <c r="U5" s="252">
        <v>21936</v>
      </c>
      <c r="V5" s="255">
        <v>16064</v>
      </c>
    </row>
    <row r="6" spans="2:22" ht="30" customHeight="1">
      <c r="B6" s="256" t="s">
        <v>71</v>
      </c>
      <c r="C6" s="257">
        <v>16367</v>
      </c>
      <c r="D6" s="257">
        <v>16178</v>
      </c>
      <c r="E6" s="257">
        <v>19458</v>
      </c>
      <c r="F6" s="257">
        <v>9529</v>
      </c>
      <c r="G6" s="257">
        <v>11126</v>
      </c>
      <c r="H6" s="257">
        <v>13998</v>
      </c>
      <c r="I6" s="257">
        <v>13812</v>
      </c>
      <c r="J6" s="257">
        <v>10761</v>
      </c>
      <c r="K6" s="257">
        <v>15289</v>
      </c>
      <c r="L6" s="257">
        <v>11804</v>
      </c>
      <c r="M6" s="258">
        <v>13607</v>
      </c>
      <c r="N6" s="259">
        <v>13287</v>
      </c>
      <c r="O6" s="257">
        <v>15978</v>
      </c>
      <c r="P6" s="257">
        <v>18936</v>
      </c>
      <c r="Q6" s="257">
        <v>23422</v>
      </c>
      <c r="R6" s="257">
        <v>10627</v>
      </c>
      <c r="S6" s="257">
        <v>11949</v>
      </c>
      <c r="T6" s="257">
        <v>17050</v>
      </c>
      <c r="U6" s="257">
        <v>13936</v>
      </c>
      <c r="V6" s="260">
        <v>11746</v>
      </c>
    </row>
    <row r="7" spans="2:22" ht="30" customHeight="1">
      <c r="B7" s="261" t="s">
        <v>72</v>
      </c>
      <c r="C7" s="262">
        <v>39682</v>
      </c>
      <c r="D7" s="262">
        <v>41216</v>
      </c>
      <c r="E7" s="262">
        <v>52403</v>
      </c>
      <c r="F7" s="262">
        <v>24348</v>
      </c>
      <c r="G7" s="262">
        <v>27736</v>
      </c>
      <c r="H7" s="262">
        <v>35035</v>
      </c>
      <c r="I7" s="262">
        <v>34628</v>
      </c>
      <c r="J7" s="262">
        <v>25347</v>
      </c>
      <c r="K7" s="262">
        <v>38512</v>
      </c>
      <c r="L7" s="262">
        <v>27703</v>
      </c>
      <c r="M7" s="263">
        <v>28028</v>
      </c>
      <c r="N7" s="264">
        <v>28339</v>
      </c>
      <c r="O7" s="262">
        <v>35287</v>
      </c>
      <c r="P7" s="262">
        <v>41362</v>
      </c>
      <c r="Q7" s="262">
        <v>52356</v>
      </c>
      <c r="R7" s="262">
        <v>24939</v>
      </c>
      <c r="S7" s="262">
        <v>25967</v>
      </c>
      <c r="T7" s="262">
        <v>37324</v>
      </c>
      <c r="U7" s="262">
        <v>35872</v>
      </c>
      <c r="V7" s="265">
        <v>27810</v>
      </c>
    </row>
    <row r="8" spans="2:22" ht="30" customHeight="1">
      <c r="B8" s="251" t="s">
        <v>73</v>
      </c>
      <c r="C8" s="252">
        <v>64087</v>
      </c>
      <c r="D8" s="252">
        <v>85047</v>
      </c>
      <c r="E8" s="252">
        <v>104786</v>
      </c>
      <c r="F8" s="252">
        <v>68027</v>
      </c>
      <c r="G8" s="252">
        <v>72566</v>
      </c>
      <c r="H8" s="252">
        <v>68521</v>
      </c>
      <c r="I8" s="252">
        <v>70221</v>
      </c>
      <c r="J8" s="252">
        <v>76516</v>
      </c>
      <c r="K8" s="252">
        <v>63489</v>
      </c>
      <c r="L8" s="252">
        <v>61726</v>
      </c>
      <c r="M8" s="253">
        <v>61654</v>
      </c>
      <c r="N8" s="254">
        <v>76667</v>
      </c>
      <c r="O8" s="252">
        <v>67872</v>
      </c>
      <c r="P8" s="252">
        <v>82476</v>
      </c>
      <c r="Q8" s="252">
        <v>83970</v>
      </c>
      <c r="R8" s="252">
        <v>75733</v>
      </c>
      <c r="S8" s="252">
        <v>81574</v>
      </c>
      <c r="T8" s="252">
        <v>73136</v>
      </c>
      <c r="U8" s="252">
        <v>71010</v>
      </c>
      <c r="V8" s="255">
        <v>69765</v>
      </c>
    </row>
    <row r="9" spans="2:22" ht="30" customHeight="1">
      <c r="B9" s="256" t="s">
        <v>74</v>
      </c>
      <c r="C9" s="257">
        <v>3851</v>
      </c>
      <c r="D9" s="257">
        <v>4134</v>
      </c>
      <c r="E9" s="257">
        <v>5180</v>
      </c>
      <c r="F9" s="257">
        <v>4517</v>
      </c>
      <c r="G9" s="257">
        <v>4411</v>
      </c>
      <c r="H9" s="257">
        <v>3399</v>
      </c>
      <c r="I9" s="257">
        <v>3980</v>
      </c>
      <c r="J9" s="257">
        <v>4391</v>
      </c>
      <c r="K9" s="257">
        <v>4780</v>
      </c>
      <c r="L9" s="257">
        <v>4491</v>
      </c>
      <c r="M9" s="258">
        <v>4360</v>
      </c>
      <c r="N9" s="259">
        <v>5352</v>
      </c>
      <c r="O9" s="257">
        <v>3376</v>
      </c>
      <c r="P9" s="257">
        <v>4017</v>
      </c>
      <c r="Q9" s="257">
        <v>5357</v>
      </c>
      <c r="R9" s="257">
        <v>3886</v>
      </c>
      <c r="S9" s="257">
        <v>3833</v>
      </c>
      <c r="T9" s="257">
        <v>4579</v>
      </c>
      <c r="U9" s="257">
        <v>4916</v>
      </c>
      <c r="V9" s="260">
        <v>5382</v>
      </c>
    </row>
    <row r="10" spans="2:22" ht="30" customHeight="1">
      <c r="B10" s="266" t="s">
        <v>75</v>
      </c>
      <c r="C10" s="257">
        <v>67938</v>
      </c>
      <c r="D10" s="257">
        <v>89181</v>
      </c>
      <c r="E10" s="257">
        <v>109966</v>
      </c>
      <c r="F10" s="257">
        <v>72544</v>
      </c>
      <c r="G10" s="257">
        <v>76977</v>
      </c>
      <c r="H10" s="257">
        <v>71920</v>
      </c>
      <c r="I10" s="257">
        <v>74201</v>
      </c>
      <c r="J10" s="257">
        <v>80907</v>
      </c>
      <c r="K10" s="257">
        <v>68269</v>
      </c>
      <c r="L10" s="257">
        <v>66217</v>
      </c>
      <c r="M10" s="258">
        <v>66014</v>
      </c>
      <c r="N10" s="259">
        <v>82019</v>
      </c>
      <c r="O10" s="257">
        <v>71248</v>
      </c>
      <c r="P10" s="257">
        <v>86493</v>
      </c>
      <c r="Q10" s="257">
        <v>89327</v>
      </c>
      <c r="R10" s="257">
        <v>79619</v>
      </c>
      <c r="S10" s="257">
        <v>85407</v>
      </c>
      <c r="T10" s="257">
        <v>77715</v>
      </c>
      <c r="U10" s="257">
        <v>75926</v>
      </c>
      <c r="V10" s="260">
        <v>75147</v>
      </c>
    </row>
    <row r="11" spans="2:22" ht="30" customHeight="1">
      <c r="B11" s="256" t="s">
        <v>76</v>
      </c>
      <c r="C11" s="267">
        <v>7590</v>
      </c>
      <c r="D11" s="267">
        <v>8353</v>
      </c>
      <c r="E11" s="267">
        <v>14432</v>
      </c>
      <c r="F11" s="267">
        <v>10065</v>
      </c>
      <c r="G11" s="267">
        <v>9772</v>
      </c>
      <c r="H11" s="267">
        <v>10094</v>
      </c>
      <c r="I11" s="267">
        <v>9850</v>
      </c>
      <c r="J11" s="267">
        <v>8660</v>
      </c>
      <c r="K11" s="267">
        <v>8596</v>
      </c>
      <c r="L11" s="267">
        <v>7707</v>
      </c>
      <c r="M11" s="268">
        <v>7481</v>
      </c>
      <c r="N11" s="269">
        <v>7142</v>
      </c>
      <c r="O11" s="267">
        <v>6798</v>
      </c>
      <c r="P11" s="267">
        <v>8109</v>
      </c>
      <c r="Q11" s="267">
        <v>12041</v>
      </c>
      <c r="R11" s="267">
        <v>7864</v>
      </c>
      <c r="S11" s="267">
        <v>8522</v>
      </c>
      <c r="T11" s="267">
        <v>8587</v>
      </c>
      <c r="U11" s="267">
        <v>6741</v>
      </c>
      <c r="V11" s="270">
        <v>7754</v>
      </c>
    </row>
    <row r="12" spans="2:22" ht="30" customHeight="1">
      <c r="B12" s="256" t="s">
        <v>77</v>
      </c>
      <c r="C12" s="267">
        <v>20367</v>
      </c>
      <c r="D12" s="267">
        <v>21552</v>
      </c>
      <c r="E12" s="267">
        <v>23728</v>
      </c>
      <c r="F12" s="267">
        <v>19270</v>
      </c>
      <c r="G12" s="267">
        <v>22646</v>
      </c>
      <c r="H12" s="267">
        <v>21200</v>
      </c>
      <c r="I12" s="267">
        <v>23762</v>
      </c>
      <c r="J12" s="267">
        <v>23805</v>
      </c>
      <c r="K12" s="267">
        <v>20984</v>
      </c>
      <c r="L12" s="267">
        <v>22832</v>
      </c>
      <c r="M12" s="268">
        <v>26133</v>
      </c>
      <c r="N12" s="269">
        <v>29383</v>
      </c>
      <c r="O12" s="267">
        <v>24804</v>
      </c>
      <c r="P12" s="267">
        <v>20376</v>
      </c>
      <c r="Q12" s="267">
        <v>22304</v>
      </c>
      <c r="R12" s="267">
        <v>19329</v>
      </c>
      <c r="S12" s="267">
        <v>21551</v>
      </c>
      <c r="T12" s="267">
        <v>19369</v>
      </c>
      <c r="U12" s="267">
        <v>23561</v>
      </c>
      <c r="V12" s="270">
        <v>22464</v>
      </c>
    </row>
    <row r="13" spans="2:22" ht="30" customHeight="1">
      <c r="B13" s="256" t="s">
        <v>78</v>
      </c>
      <c r="C13" s="257">
        <v>30175</v>
      </c>
      <c r="D13" s="257">
        <v>29624</v>
      </c>
      <c r="E13" s="257">
        <v>53402</v>
      </c>
      <c r="F13" s="257">
        <v>19621</v>
      </c>
      <c r="G13" s="257">
        <v>24224</v>
      </c>
      <c r="H13" s="257">
        <v>30786</v>
      </c>
      <c r="I13" s="257">
        <v>22850</v>
      </c>
      <c r="J13" s="257">
        <v>14698</v>
      </c>
      <c r="K13" s="257">
        <v>34357</v>
      </c>
      <c r="L13" s="257">
        <v>23638</v>
      </c>
      <c r="M13" s="258">
        <v>24129</v>
      </c>
      <c r="N13" s="259">
        <v>22053</v>
      </c>
      <c r="O13" s="257">
        <v>26198</v>
      </c>
      <c r="P13" s="257">
        <v>23232</v>
      </c>
      <c r="Q13" s="257">
        <v>51298</v>
      </c>
      <c r="R13" s="257">
        <v>17250</v>
      </c>
      <c r="S13" s="257">
        <v>18608</v>
      </c>
      <c r="T13" s="257">
        <v>27876</v>
      </c>
      <c r="U13" s="257">
        <v>21472</v>
      </c>
      <c r="V13" s="260">
        <v>13438</v>
      </c>
    </row>
    <row r="14" spans="2:22" ht="30" customHeight="1">
      <c r="B14" s="256" t="s">
        <v>151</v>
      </c>
      <c r="C14" s="257">
        <v>45418</v>
      </c>
      <c r="D14" s="257">
        <v>31508</v>
      </c>
      <c r="E14" s="257">
        <v>44409</v>
      </c>
      <c r="F14" s="257">
        <v>46295</v>
      </c>
      <c r="G14" s="257">
        <v>57998</v>
      </c>
      <c r="H14" s="257">
        <v>53843</v>
      </c>
      <c r="I14" s="257">
        <v>57359</v>
      </c>
      <c r="J14" s="257">
        <v>58756</v>
      </c>
      <c r="K14" s="257">
        <v>61552</v>
      </c>
      <c r="L14" s="257">
        <v>67855</v>
      </c>
      <c r="M14" s="258">
        <v>70084</v>
      </c>
      <c r="N14" s="259">
        <v>57947</v>
      </c>
      <c r="O14" s="257">
        <v>50027</v>
      </c>
      <c r="P14" s="257">
        <v>25391</v>
      </c>
      <c r="Q14" s="257">
        <v>54616</v>
      </c>
      <c r="R14" s="257">
        <v>32051</v>
      </c>
      <c r="S14" s="257">
        <v>37782</v>
      </c>
      <c r="T14" s="257">
        <v>37591</v>
      </c>
      <c r="U14" s="257">
        <v>23677</v>
      </c>
      <c r="V14" s="260">
        <v>28275</v>
      </c>
    </row>
    <row r="15" spans="2:22" ht="30" customHeight="1">
      <c r="B15" s="256" t="s">
        <v>80</v>
      </c>
      <c r="C15" s="257">
        <v>40051</v>
      </c>
      <c r="D15" s="257">
        <v>43751</v>
      </c>
      <c r="E15" s="257">
        <v>55123</v>
      </c>
      <c r="F15" s="257">
        <v>33583</v>
      </c>
      <c r="G15" s="257">
        <v>36805</v>
      </c>
      <c r="H15" s="257">
        <v>39258</v>
      </c>
      <c r="I15" s="257">
        <v>40103</v>
      </c>
      <c r="J15" s="257">
        <v>38907</v>
      </c>
      <c r="K15" s="257">
        <v>45877</v>
      </c>
      <c r="L15" s="257">
        <v>42578</v>
      </c>
      <c r="M15" s="258">
        <v>43206</v>
      </c>
      <c r="N15" s="259">
        <v>45895</v>
      </c>
      <c r="O15" s="257">
        <v>38249</v>
      </c>
      <c r="P15" s="257">
        <v>40645</v>
      </c>
      <c r="Q15" s="257">
        <v>46968</v>
      </c>
      <c r="R15" s="257">
        <v>27613</v>
      </c>
      <c r="S15" s="257">
        <v>32087</v>
      </c>
      <c r="T15" s="257">
        <v>31952</v>
      </c>
      <c r="U15" s="257">
        <v>32247</v>
      </c>
      <c r="V15" s="260">
        <v>32274</v>
      </c>
    </row>
    <row r="16" spans="2:22" ht="30" customHeight="1">
      <c r="B16" s="261" t="s">
        <v>81</v>
      </c>
      <c r="C16" s="262">
        <v>211454</v>
      </c>
      <c r="D16" s="262">
        <v>223969</v>
      </c>
      <c r="E16" s="262">
        <v>301060</v>
      </c>
      <c r="F16" s="262">
        <v>201378</v>
      </c>
      <c r="G16" s="262">
        <v>228422</v>
      </c>
      <c r="H16" s="262">
        <v>227101</v>
      </c>
      <c r="I16" s="262">
        <v>228125</v>
      </c>
      <c r="J16" s="262">
        <v>225733</v>
      </c>
      <c r="K16" s="262">
        <v>239635</v>
      </c>
      <c r="L16" s="262">
        <v>230827</v>
      </c>
      <c r="M16" s="263">
        <v>237047</v>
      </c>
      <c r="N16" s="264">
        <v>244439</v>
      </c>
      <c r="O16" s="262">
        <v>217324</v>
      </c>
      <c r="P16" s="262">
        <v>204246</v>
      </c>
      <c r="Q16" s="262">
        <v>276554</v>
      </c>
      <c r="R16" s="262">
        <v>183726</v>
      </c>
      <c r="S16" s="262">
        <v>203957</v>
      </c>
      <c r="T16" s="262">
        <v>203090</v>
      </c>
      <c r="U16" s="262">
        <v>183624</v>
      </c>
      <c r="V16" s="265">
        <v>179352</v>
      </c>
    </row>
    <row r="17" spans="2:22" s="32" customFormat="1" ht="30" customHeight="1" thickBot="1">
      <c r="B17" s="271" t="s">
        <v>82</v>
      </c>
      <c r="C17" s="272">
        <v>251136</v>
      </c>
      <c r="D17" s="272">
        <v>265185</v>
      </c>
      <c r="E17" s="272">
        <v>353463</v>
      </c>
      <c r="F17" s="272">
        <v>225726</v>
      </c>
      <c r="G17" s="272">
        <v>256158</v>
      </c>
      <c r="H17" s="272">
        <v>262136</v>
      </c>
      <c r="I17" s="272">
        <v>262753</v>
      </c>
      <c r="J17" s="272">
        <v>251080</v>
      </c>
      <c r="K17" s="272">
        <v>278147</v>
      </c>
      <c r="L17" s="272">
        <v>258530</v>
      </c>
      <c r="M17" s="273">
        <v>265075</v>
      </c>
      <c r="N17" s="274">
        <v>272778</v>
      </c>
      <c r="O17" s="272">
        <v>252611</v>
      </c>
      <c r="P17" s="272">
        <v>245608</v>
      </c>
      <c r="Q17" s="272">
        <v>328910</v>
      </c>
      <c r="R17" s="272">
        <v>208665</v>
      </c>
      <c r="S17" s="272">
        <v>229924</v>
      </c>
      <c r="T17" s="272">
        <v>240414</v>
      </c>
      <c r="U17" s="272">
        <v>219496</v>
      </c>
      <c r="V17" s="275">
        <v>207162</v>
      </c>
    </row>
    <row r="18" spans="2:22" ht="17.5" customHeight="1"/>
    <row r="19" spans="2:22" ht="25" customHeight="1" thickBot="1">
      <c r="B19" s="249" t="s">
        <v>152</v>
      </c>
      <c r="C19" s="250"/>
      <c r="D19" s="250"/>
      <c r="E19" s="250"/>
      <c r="F19" s="250"/>
      <c r="G19" s="250"/>
      <c r="H19" s="250"/>
      <c r="I19" s="250"/>
      <c r="J19" s="250"/>
      <c r="K19" s="250"/>
      <c r="L19" s="250"/>
      <c r="M19" s="250"/>
      <c r="N19" s="250"/>
      <c r="O19" s="250"/>
      <c r="P19" s="250"/>
      <c r="Q19" s="250"/>
      <c r="R19" s="250"/>
      <c r="S19" s="250"/>
      <c r="T19" s="250"/>
      <c r="U19" s="250"/>
      <c r="V19" s="250" t="s">
        <v>1</v>
      </c>
    </row>
    <row r="20" spans="2:22" ht="18" customHeight="1">
      <c r="B20" s="334" t="s">
        <v>2</v>
      </c>
      <c r="C20" s="331">
        <v>45658</v>
      </c>
      <c r="D20" s="331">
        <v>45689</v>
      </c>
      <c r="E20" s="331">
        <v>45717</v>
      </c>
      <c r="F20" s="331">
        <v>45748</v>
      </c>
      <c r="G20" s="331">
        <v>45778</v>
      </c>
      <c r="H20" s="331">
        <v>45809</v>
      </c>
      <c r="I20" s="331">
        <v>45839</v>
      </c>
      <c r="J20" s="331">
        <v>45870</v>
      </c>
      <c r="K20" s="331">
        <v>45901</v>
      </c>
      <c r="L20" s="331">
        <v>45931</v>
      </c>
      <c r="M20" s="337">
        <v>45962</v>
      </c>
      <c r="N20" s="340">
        <v>45992</v>
      </c>
      <c r="O20" s="331">
        <v>46023</v>
      </c>
      <c r="P20" s="331">
        <v>46054</v>
      </c>
      <c r="Q20" s="331">
        <v>46082</v>
      </c>
      <c r="R20" s="331">
        <v>46113</v>
      </c>
      <c r="S20" s="331">
        <v>46143</v>
      </c>
      <c r="T20" s="331">
        <v>46174</v>
      </c>
      <c r="U20" s="331">
        <v>46204</v>
      </c>
      <c r="V20" s="343">
        <f>V2</f>
        <v>46235</v>
      </c>
    </row>
    <row r="21" spans="2:22" ht="29.15" customHeight="1">
      <c r="B21" s="335"/>
      <c r="C21" s="332"/>
      <c r="D21" s="332"/>
      <c r="E21" s="332"/>
      <c r="F21" s="332"/>
      <c r="G21" s="332"/>
      <c r="H21" s="332"/>
      <c r="I21" s="332"/>
      <c r="J21" s="332"/>
      <c r="K21" s="332"/>
      <c r="L21" s="332"/>
      <c r="M21" s="338"/>
      <c r="N21" s="341"/>
      <c r="O21" s="332"/>
      <c r="P21" s="332"/>
      <c r="Q21" s="332"/>
      <c r="R21" s="332"/>
      <c r="S21" s="332"/>
      <c r="T21" s="332"/>
      <c r="U21" s="332"/>
      <c r="V21" s="344"/>
    </row>
    <row r="22" spans="2:22" ht="21" customHeight="1" thickBot="1">
      <c r="B22" s="336"/>
      <c r="C22" s="333"/>
      <c r="D22" s="333"/>
      <c r="E22" s="333"/>
      <c r="F22" s="333"/>
      <c r="G22" s="333"/>
      <c r="H22" s="333"/>
      <c r="I22" s="333"/>
      <c r="J22" s="333"/>
      <c r="K22" s="333"/>
      <c r="L22" s="333"/>
      <c r="M22" s="339"/>
      <c r="N22" s="342"/>
      <c r="O22" s="333"/>
      <c r="P22" s="333"/>
      <c r="Q22" s="333"/>
      <c r="R22" s="333"/>
      <c r="S22" s="333"/>
      <c r="T22" s="333"/>
      <c r="U22" s="333"/>
      <c r="V22" s="345"/>
    </row>
    <row r="23" spans="2:22" ht="30" customHeight="1" thickTop="1">
      <c r="B23" s="276" t="s">
        <v>85</v>
      </c>
      <c r="C23" s="277">
        <v>52112</v>
      </c>
      <c r="D23" s="277">
        <v>52198</v>
      </c>
      <c r="E23" s="277">
        <v>53538</v>
      </c>
      <c r="F23" s="277">
        <v>44056</v>
      </c>
      <c r="G23" s="277">
        <v>40892</v>
      </c>
      <c r="H23" s="277">
        <v>48979</v>
      </c>
      <c r="I23" s="277">
        <v>51417</v>
      </c>
      <c r="J23" s="277">
        <v>34020</v>
      </c>
      <c r="K23" s="277">
        <v>47976</v>
      </c>
      <c r="L23" s="277">
        <v>52053</v>
      </c>
      <c r="M23" s="278">
        <v>41874</v>
      </c>
      <c r="N23" s="279">
        <v>46331</v>
      </c>
      <c r="O23" s="277">
        <v>47168</v>
      </c>
      <c r="P23" s="277">
        <v>49537</v>
      </c>
      <c r="Q23" s="277">
        <v>53273</v>
      </c>
      <c r="R23" s="277">
        <v>46436</v>
      </c>
      <c r="S23" s="277">
        <v>42176</v>
      </c>
      <c r="T23" s="277">
        <v>49622</v>
      </c>
      <c r="U23" s="277">
        <v>55851</v>
      </c>
      <c r="V23" s="280">
        <v>37152</v>
      </c>
    </row>
    <row r="24" spans="2:22" ht="30" customHeight="1">
      <c r="B24" s="281" t="s">
        <v>86</v>
      </c>
      <c r="C24" s="282">
        <v>35748</v>
      </c>
      <c r="D24" s="282">
        <v>47088</v>
      </c>
      <c r="E24" s="282">
        <v>51068</v>
      </c>
      <c r="F24" s="282">
        <v>39189</v>
      </c>
      <c r="G24" s="282">
        <v>37321</v>
      </c>
      <c r="H24" s="282">
        <v>34127</v>
      </c>
      <c r="I24" s="282">
        <v>28778</v>
      </c>
      <c r="J24" s="282">
        <v>45918</v>
      </c>
      <c r="K24" s="282">
        <v>46144</v>
      </c>
      <c r="L24" s="282">
        <v>45708</v>
      </c>
      <c r="M24" s="283">
        <v>35561</v>
      </c>
      <c r="N24" s="284">
        <v>39582</v>
      </c>
      <c r="O24" s="282">
        <v>43417</v>
      </c>
      <c r="P24" s="282">
        <v>51324</v>
      </c>
      <c r="Q24" s="282">
        <v>57743</v>
      </c>
      <c r="R24" s="282">
        <v>51821</v>
      </c>
      <c r="S24" s="282">
        <v>51786</v>
      </c>
      <c r="T24" s="282">
        <v>47586</v>
      </c>
      <c r="U24" s="282">
        <v>38622</v>
      </c>
      <c r="V24" s="285">
        <v>54791</v>
      </c>
    </row>
    <row r="25" spans="2:22" ht="30" customHeight="1">
      <c r="B25" s="256" t="s">
        <v>77</v>
      </c>
      <c r="C25" s="286">
        <v>61085</v>
      </c>
      <c r="D25" s="286">
        <v>59731</v>
      </c>
      <c r="E25" s="286">
        <v>50376</v>
      </c>
      <c r="F25" s="286">
        <v>50289</v>
      </c>
      <c r="G25" s="286">
        <v>60937</v>
      </c>
      <c r="H25" s="286">
        <v>59112</v>
      </c>
      <c r="I25" s="286">
        <v>47452</v>
      </c>
      <c r="J25" s="286">
        <v>65662</v>
      </c>
      <c r="K25" s="286">
        <v>60169</v>
      </c>
      <c r="L25" s="286">
        <v>58115</v>
      </c>
      <c r="M25" s="287">
        <v>50052</v>
      </c>
      <c r="N25" s="288">
        <v>35556</v>
      </c>
      <c r="O25" s="286">
        <v>42115</v>
      </c>
      <c r="P25" s="286">
        <v>40214</v>
      </c>
      <c r="Q25" s="286">
        <v>42022</v>
      </c>
      <c r="R25" s="286">
        <v>34521</v>
      </c>
      <c r="S25" s="286">
        <v>46573</v>
      </c>
      <c r="T25" s="286">
        <v>48127</v>
      </c>
      <c r="U25" s="286">
        <v>38496</v>
      </c>
      <c r="V25" s="289">
        <v>48615</v>
      </c>
    </row>
    <row r="26" spans="2:22" ht="30" customHeight="1">
      <c r="B26" s="256" t="s">
        <v>87</v>
      </c>
      <c r="C26" s="286">
        <v>22553</v>
      </c>
      <c r="D26" s="286">
        <v>25764</v>
      </c>
      <c r="E26" s="286">
        <v>24849</v>
      </c>
      <c r="F26" s="286">
        <v>18878</v>
      </c>
      <c r="G26" s="286">
        <v>16497</v>
      </c>
      <c r="H26" s="286">
        <v>24607</v>
      </c>
      <c r="I26" s="286">
        <v>23541</v>
      </c>
      <c r="J26" s="286">
        <v>16100</v>
      </c>
      <c r="K26" s="286">
        <v>27723</v>
      </c>
      <c r="L26" s="286">
        <v>27662</v>
      </c>
      <c r="M26" s="287">
        <v>24381</v>
      </c>
      <c r="N26" s="288">
        <v>20619</v>
      </c>
      <c r="O26" s="286">
        <v>25468</v>
      </c>
      <c r="P26" s="286">
        <v>25390</v>
      </c>
      <c r="Q26" s="286">
        <v>28163</v>
      </c>
      <c r="R26" s="286">
        <v>18603</v>
      </c>
      <c r="S26" s="286">
        <v>13132</v>
      </c>
      <c r="T26" s="286">
        <v>22849</v>
      </c>
      <c r="U26" s="286">
        <v>22104</v>
      </c>
      <c r="V26" s="289">
        <v>16737</v>
      </c>
    </row>
    <row r="27" spans="2:22" ht="30" customHeight="1">
      <c r="B27" s="256" t="s">
        <v>79</v>
      </c>
      <c r="C27" s="286">
        <v>46727</v>
      </c>
      <c r="D27" s="286">
        <v>24890</v>
      </c>
      <c r="E27" s="286">
        <v>45340</v>
      </c>
      <c r="F27" s="286">
        <v>45951</v>
      </c>
      <c r="G27" s="286">
        <v>48764</v>
      </c>
      <c r="H27" s="286">
        <v>56124</v>
      </c>
      <c r="I27" s="286">
        <v>48469</v>
      </c>
      <c r="J27" s="286">
        <v>57958</v>
      </c>
      <c r="K27" s="286">
        <v>64551</v>
      </c>
      <c r="L27" s="286">
        <v>65413</v>
      </c>
      <c r="M27" s="287">
        <v>79310</v>
      </c>
      <c r="N27" s="288">
        <v>77330</v>
      </c>
      <c r="O27" s="286">
        <v>44441</v>
      </c>
      <c r="P27" s="286">
        <v>18015</v>
      </c>
      <c r="Q27" s="286">
        <v>55431</v>
      </c>
      <c r="R27" s="286">
        <v>41373</v>
      </c>
      <c r="S27" s="286">
        <v>36584</v>
      </c>
      <c r="T27" s="286">
        <v>28226</v>
      </c>
      <c r="U27" s="286">
        <v>16057</v>
      </c>
      <c r="V27" s="289">
        <v>15474</v>
      </c>
    </row>
    <row r="28" spans="2:22" ht="30" customHeight="1">
      <c r="B28" s="256" t="s">
        <v>80</v>
      </c>
      <c r="C28" s="257">
        <v>25212</v>
      </c>
      <c r="D28" s="257">
        <v>28311</v>
      </c>
      <c r="E28" s="257">
        <v>29634</v>
      </c>
      <c r="F28" s="257">
        <v>25286</v>
      </c>
      <c r="G28" s="257">
        <v>25234</v>
      </c>
      <c r="H28" s="257">
        <v>30119</v>
      </c>
      <c r="I28" s="257">
        <v>27906</v>
      </c>
      <c r="J28" s="257">
        <v>18284</v>
      </c>
      <c r="K28" s="257">
        <v>24370</v>
      </c>
      <c r="L28" s="257">
        <v>27372</v>
      </c>
      <c r="M28" s="258">
        <v>25830</v>
      </c>
      <c r="N28" s="259">
        <v>21809</v>
      </c>
      <c r="O28" s="257">
        <v>20322</v>
      </c>
      <c r="P28" s="257">
        <v>20792</v>
      </c>
      <c r="Q28" s="257">
        <v>20800</v>
      </c>
      <c r="R28" s="257">
        <v>19709</v>
      </c>
      <c r="S28" s="257">
        <v>18309</v>
      </c>
      <c r="T28" s="257">
        <v>17630</v>
      </c>
      <c r="U28" s="257">
        <v>17750</v>
      </c>
      <c r="V28" s="260">
        <v>18755</v>
      </c>
    </row>
    <row r="29" spans="2:22" ht="30" customHeight="1">
      <c r="B29" s="261" t="s">
        <v>81</v>
      </c>
      <c r="C29" s="290">
        <v>191325</v>
      </c>
      <c r="D29" s="290">
        <v>185784</v>
      </c>
      <c r="E29" s="290">
        <v>201267</v>
      </c>
      <c r="F29" s="290">
        <v>179593</v>
      </c>
      <c r="G29" s="290">
        <v>188753</v>
      </c>
      <c r="H29" s="290">
        <v>204089</v>
      </c>
      <c r="I29" s="290">
        <v>176146</v>
      </c>
      <c r="J29" s="290">
        <v>203922</v>
      </c>
      <c r="K29" s="290">
        <v>222957</v>
      </c>
      <c r="L29" s="290">
        <v>224270</v>
      </c>
      <c r="M29" s="291">
        <v>215134</v>
      </c>
      <c r="N29" s="292">
        <v>194896</v>
      </c>
      <c r="O29" s="290">
        <v>175763</v>
      </c>
      <c r="P29" s="290">
        <v>155735</v>
      </c>
      <c r="Q29" s="290">
        <v>204159</v>
      </c>
      <c r="R29" s="290">
        <v>166027</v>
      </c>
      <c r="S29" s="290">
        <v>166384</v>
      </c>
      <c r="T29" s="290">
        <v>164418</v>
      </c>
      <c r="U29" s="290">
        <v>133029</v>
      </c>
      <c r="V29" s="293">
        <v>154372</v>
      </c>
    </row>
    <row r="30" spans="2:22" s="32" customFormat="1" ht="30" customHeight="1" thickBot="1">
      <c r="B30" s="271" t="s">
        <v>82</v>
      </c>
      <c r="C30" s="272">
        <v>243437</v>
      </c>
      <c r="D30" s="272">
        <v>237982</v>
      </c>
      <c r="E30" s="272">
        <v>254805</v>
      </c>
      <c r="F30" s="272">
        <v>223649</v>
      </c>
      <c r="G30" s="272">
        <v>229645</v>
      </c>
      <c r="H30" s="272">
        <v>253068</v>
      </c>
      <c r="I30" s="272">
        <v>227563</v>
      </c>
      <c r="J30" s="272">
        <v>237942</v>
      </c>
      <c r="K30" s="272">
        <v>270933</v>
      </c>
      <c r="L30" s="272">
        <v>276323</v>
      </c>
      <c r="M30" s="273">
        <v>257008</v>
      </c>
      <c r="N30" s="274">
        <v>241227</v>
      </c>
      <c r="O30" s="272">
        <v>222931</v>
      </c>
      <c r="P30" s="272">
        <v>205272</v>
      </c>
      <c r="Q30" s="272">
        <v>257432</v>
      </c>
      <c r="R30" s="272">
        <v>212463</v>
      </c>
      <c r="S30" s="272">
        <v>208560</v>
      </c>
      <c r="T30" s="272">
        <v>214040</v>
      </c>
      <c r="U30" s="272">
        <v>188880</v>
      </c>
      <c r="V30" s="275">
        <v>191524</v>
      </c>
    </row>
    <row r="31" spans="2:22" ht="17.5" customHeight="1"/>
    <row r="32" spans="2:22" ht="25" customHeight="1" thickBot="1">
      <c r="B32" s="249" t="s">
        <v>153</v>
      </c>
      <c r="C32" s="250"/>
      <c r="D32" s="250"/>
      <c r="E32" s="250"/>
      <c r="F32" s="250"/>
      <c r="G32" s="250"/>
      <c r="H32" s="250"/>
      <c r="I32" s="250"/>
      <c r="J32" s="250"/>
      <c r="K32" s="250"/>
      <c r="L32" s="250"/>
      <c r="M32" s="250"/>
      <c r="N32" s="250"/>
      <c r="O32" s="250"/>
      <c r="P32" s="250"/>
      <c r="Q32" s="250"/>
      <c r="R32" s="250"/>
      <c r="S32" s="250"/>
      <c r="T32" s="250"/>
      <c r="U32" s="250"/>
      <c r="V32" s="250" t="s">
        <v>1</v>
      </c>
    </row>
    <row r="33" spans="2:22" ht="18" customHeight="1">
      <c r="B33" s="334" t="s">
        <v>2</v>
      </c>
      <c r="C33" s="331">
        <v>45658</v>
      </c>
      <c r="D33" s="331">
        <v>45689</v>
      </c>
      <c r="E33" s="331">
        <v>45717</v>
      </c>
      <c r="F33" s="331">
        <v>45748</v>
      </c>
      <c r="G33" s="331">
        <v>45778</v>
      </c>
      <c r="H33" s="331">
        <v>45809</v>
      </c>
      <c r="I33" s="331">
        <v>45839</v>
      </c>
      <c r="J33" s="331">
        <v>45870</v>
      </c>
      <c r="K33" s="331">
        <v>45901</v>
      </c>
      <c r="L33" s="331">
        <v>45931</v>
      </c>
      <c r="M33" s="337">
        <v>45962</v>
      </c>
      <c r="N33" s="340">
        <v>45992</v>
      </c>
      <c r="O33" s="331">
        <v>46023</v>
      </c>
      <c r="P33" s="331">
        <v>46054</v>
      </c>
      <c r="Q33" s="331">
        <v>46082</v>
      </c>
      <c r="R33" s="331">
        <v>46113</v>
      </c>
      <c r="S33" s="331">
        <v>46143</v>
      </c>
      <c r="T33" s="331">
        <v>46174</v>
      </c>
      <c r="U33" s="331">
        <v>46204</v>
      </c>
      <c r="V33" s="343">
        <f>V2</f>
        <v>46235</v>
      </c>
    </row>
    <row r="34" spans="2:22" ht="29.15" customHeight="1">
      <c r="B34" s="335"/>
      <c r="C34" s="332"/>
      <c r="D34" s="332"/>
      <c r="E34" s="332"/>
      <c r="F34" s="332"/>
      <c r="G34" s="332"/>
      <c r="H34" s="332"/>
      <c r="I34" s="332"/>
      <c r="J34" s="332"/>
      <c r="K34" s="332"/>
      <c r="L34" s="332"/>
      <c r="M34" s="338"/>
      <c r="N34" s="341"/>
      <c r="O34" s="332"/>
      <c r="P34" s="332"/>
      <c r="Q34" s="332"/>
      <c r="R34" s="332"/>
      <c r="S34" s="332"/>
      <c r="T34" s="332"/>
      <c r="U34" s="332"/>
      <c r="V34" s="344"/>
    </row>
    <row r="35" spans="2:22" ht="21" customHeight="1" thickBot="1">
      <c r="B35" s="336"/>
      <c r="C35" s="333"/>
      <c r="D35" s="333"/>
      <c r="E35" s="333"/>
      <c r="F35" s="333"/>
      <c r="G35" s="333"/>
      <c r="H35" s="333"/>
      <c r="I35" s="333"/>
      <c r="J35" s="333"/>
      <c r="K35" s="333"/>
      <c r="L35" s="333"/>
      <c r="M35" s="339"/>
      <c r="N35" s="342"/>
      <c r="O35" s="333"/>
      <c r="P35" s="333"/>
      <c r="Q35" s="333"/>
      <c r="R35" s="333"/>
      <c r="S35" s="333"/>
      <c r="T35" s="333"/>
      <c r="U35" s="333"/>
      <c r="V35" s="345"/>
    </row>
    <row r="36" spans="2:22" ht="30" customHeight="1" thickTop="1">
      <c r="B36" s="281" t="s">
        <v>88</v>
      </c>
      <c r="C36" s="294">
        <v>11396</v>
      </c>
      <c r="D36" s="294">
        <v>13186</v>
      </c>
      <c r="E36" s="294">
        <v>10096</v>
      </c>
      <c r="F36" s="294">
        <v>13884</v>
      </c>
      <c r="G36" s="294">
        <v>10644</v>
      </c>
      <c r="H36" s="294">
        <v>6529</v>
      </c>
      <c r="I36" s="294">
        <v>14416</v>
      </c>
      <c r="J36" s="294">
        <v>13127</v>
      </c>
      <c r="K36" s="294">
        <v>6486</v>
      </c>
      <c r="L36" s="294">
        <v>12114</v>
      </c>
      <c r="M36" s="295">
        <v>13398</v>
      </c>
      <c r="N36" s="296">
        <v>11367</v>
      </c>
      <c r="O36" s="294">
        <v>14318</v>
      </c>
      <c r="P36" s="294">
        <v>14126</v>
      </c>
      <c r="Q36" s="294">
        <v>10325</v>
      </c>
      <c r="R36" s="294">
        <v>12859</v>
      </c>
      <c r="S36" s="294">
        <v>16024</v>
      </c>
      <c r="T36" s="294">
        <v>12653</v>
      </c>
      <c r="U36" s="294">
        <v>17421</v>
      </c>
      <c r="V36" s="297">
        <v>12736</v>
      </c>
    </row>
    <row r="37" spans="2:22" ht="30" customHeight="1">
      <c r="B37" s="298" t="s">
        <v>78</v>
      </c>
      <c r="C37" s="286">
        <v>1268</v>
      </c>
      <c r="D37" s="286">
        <v>3213</v>
      </c>
      <c r="E37" s="286">
        <v>3055</v>
      </c>
      <c r="F37" s="286">
        <v>4512</v>
      </c>
      <c r="G37" s="286">
        <v>1998</v>
      </c>
      <c r="H37" s="286">
        <v>3105</v>
      </c>
      <c r="I37" s="286">
        <v>3890</v>
      </c>
      <c r="J37" s="286">
        <v>3621</v>
      </c>
      <c r="K37" s="286">
        <v>3921</v>
      </c>
      <c r="L37" s="286">
        <v>2581</v>
      </c>
      <c r="M37" s="287">
        <v>2985</v>
      </c>
      <c r="N37" s="288">
        <v>4321</v>
      </c>
      <c r="O37" s="286">
        <v>0</v>
      </c>
      <c r="P37" s="286">
        <v>1569</v>
      </c>
      <c r="Q37" s="286">
        <v>2182</v>
      </c>
      <c r="R37" s="286">
        <v>1582</v>
      </c>
      <c r="S37" s="286">
        <v>1914</v>
      </c>
      <c r="T37" s="286">
        <v>1159</v>
      </c>
      <c r="U37" s="286">
        <v>1100</v>
      </c>
      <c r="V37" s="289">
        <v>2592</v>
      </c>
    </row>
    <row r="38" spans="2:22" ht="30" customHeight="1">
      <c r="B38" s="298" t="s">
        <v>89</v>
      </c>
      <c r="C38" s="267">
        <v>5245</v>
      </c>
      <c r="D38" s="267">
        <v>4631</v>
      </c>
      <c r="E38" s="267">
        <v>12739</v>
      </c>
      <c r="F38" s="267">
        <v>2957</v>
      </c>
      <c r="G38" s="267">
        <v>4512</v>
      </c>
      <c r="H38" s="267">
        <v>8486</v>
      </c>
      <c r="I38" s="267">
        <v>5167</v>
      </c>
      <c r="J38" s="267">
        <v>5078</v>
      </c>
      <c r="K38" s="267">
        <v>8829</v>
      </c>
      <c r="L38" s="267">
        <v>7039</v>
      </c>
      <c r="M38" s="268">
        <v>3632</v>
      </c>
      <c r="N38" s="269">
        <v>9469</v>
      </c>
      <c r="O38" s="267">
        <v>3786</v>
      </c>
      <c r="P38" s="267">
        <v>8472</v>
      </c>
      <c r="Q38" s="267">
        <v>10617</v>
      </c>
      <c r="R38" s="267">
        <v>117</v>
      </c>
      <c r="S38" s="267">
        <v>1741</v>
      </c>
      <c r="T38" s="267">
        <v>6781</v>
      </c>
      <c r="U38" s="267">
        <v>4864</v>
      </c>
      <c r="V38" s="270">
        <v>3514</v>
      </c>
    </row>
    <row r="39" spans="2:22" ht="30" customHeight="1">
      <c r="B39" s="276" t="s">
        <v>80</v>
      </c>
      <c r="C39" s="262">
        <v>5202</v>
      </c>
      <c r="D39" s="262">
        <v>8574</v>
      </c>
      <c r="E39" s="262">
        <v>5852</v>
      </c>
      <c r="F39" s="262">
        <v>7410</v>
      </c>
      <c r="G39" s="262">
        <v>4380</v>
      </c>
      <c r="H39" s="262">
        <v>5985</v>
      </c>
      <c r="I39" s="262">
        <v>5850</v>
      </c>
      <c r="J39" s="262">
        <v>5812</v>
      </c>
      <c r="K39" s="262">
        <v>6062</v>
      </c>
      <c r="L39" s="262">
        <v>7443</v>
      </c>
      <c r="M39" s="263">
        <v>6879</v>
      </c>
      <c r="N39" s="264">
        <v>7069</v>
      </c>
      <c r="O39" s="262">
        <v>9426</v>
      </c>
      <c r="P39" s="262">
        <v>10246</v>
      </c>
      <c r="Q39" s="262">
        <v>4681</v>
      </c>
      <c r="R39" s="262">
        <v>10046</v>
      </c>
      <c r="S39" s="262">
        <v>6574</v>
      </c>
      <c r="T39" s="262">
        <v>8190</v>
      </c>
      <c r="U39" s="262">
        <v>7837</v>
      </c>
      <c r="V39" s="265">
        <v>7768</v>
      </c>
    </row>
    <row r="40" spans="2:22" s="32" customFormat="1" ht="30" customHeight="1" thickBot="1">
      <c r="B40" s="271" t="s">
        <v>90</v>
      </c>
      <c r="C40" s="299">
        <v>23111</v>
      </c>
      <c r="D40" s="299">
        <v>29604</v>
      </c>
      <c r="E40" s="299">
        <v>31742</v>
      </c>
      <c r="F40" s="299">
        <v>28763</v>
      </c>
      <c r="G40" s="299">
        <v>21534</v>
      </c>
      <c r="H40" s="299">
        <v>24105</v>
      </c>
      <c r="I40" s="299">
        <v>29323</v>
      </c>
      <c r="J40" s="299">
        <v>27638</v>
      </c>
      <c r="K40" s="299">
        <v>25298</v>
      </c>
      <c r="L40" s="299">
        <v>29177</v>
      </c>
      <c r="M40" s="300">
        <v>26894</v>
      </c>
      <c r="N40" s="301">
        <v>32226</v>
      </c>
      <c r="O40" s="299">
        <v>27530</v>
      </c>
      <c r="P40" s="299">
        <v>34413</v>
      </c>
      <c r="Q40" s="299">
        <v>27805</v>
      </c>
      <c r="R40" s="299">
        <v>24604</v>
      </c>
      <c r="S40" s="299">
        <v>26253</v>
      </c>
      <c r="T40" s="299">
        <v>28783</v>
      </c>
      <c r="U40" s="299">
        <v>31222</v>
      </c>
      <c r="V40" s="302">
        <v>26610</v>
      </c>
    </row>
    <row r="41" spans="2:22" ht="17.5" customHeight="1">
      <c r="B41" s="13" t="s">
        <v>154</v>
      </c>
    </row>
    <row r="42" spans="2:22" ht="20.149999999999999" customHeight="1"/>
    <row r="43" spans="2:22" ht="27.65" customHeight="1"/>
  </sheetData>
  <sheetProtection formatCells="0"/>
  <mergeCells count="63">
    <mergeCell ref="T33:T35"/>
    <mergeCell ref="U33:U35"/>
    <mergeCell ref="V2:V4"/>
    <mergeCell ref="V20:V22"/>
    <mergeCell ref="V33:V35"/>
    <mergeCell ref="T20:T22"/>
    <mergeCell ref="U20:U22"/>
    <mergeCell ref="T2:T4"/>
    <mergeCell ref="U2:U4"/>
    <mergeCell ref="N33:N35"/>
    <mergeCell ref="O33:O35"/>
    <mergeCell ref="P33:P35"/>
    <mergeCell ref="Q33:Q35"/>
    <mergeCell ref="R33:R35"/>
    <mergeCell ref="I33:I35"/>
    <mergeCell ref="J33:J35"/>
    <mergeCell ref="K33:K35"/>
    <mergeCell ref="L33:L35"/>
    <mergeCell ref="M33:M35"/>
    <mergeCell ref="B33:B35"/>
    <mergeCell ref="C33:C35"/>
    <mergeCell ref="D33:D35"/>
    <mergeCell ref="E33:E35"/>
    <mergeCell ref="F33:F35"/>
    <mergeCell ref="G33:G35"/>
    <mergeCell ref="P20:P22"/>
    <mergeCell ref="Q20:Q22"/>
    <mergeCell ref="R20:R22"/>
    <mergeCell ref="S20:S22"/>
    <mergeCell ref="J20:J22"/>
    <mergeCell ref="K20:K22"/>
    <mergeCell ref="L20:L22"/>
    <mergeCell ref="M20:M22"/>
    <mergeCell ref="N20:N22"/>
    <mergeCell ref="O20:O22"/>
    <mergeCell ref="G20:G22"/>
    <mergeCell ref="H20:H22"/>
    <mergeCell ref="I20:I22"/>
    <mergeCell ref="S33:S35"/>
    <mergeCell ref="H33:H35"/>
    <mergeCell ref="B20:B22"/>
    <mergeCell ref="C20:C22"/>
    <mergeCell ref="D20:D22"/>
    <mergeCell ref="E20:E22"/>
    <mergeCell ref="F20:F22"/>
    <mergeCell ref="S2:S4"/>
    <mergeCell ref="H2:H4"/>
    <mergeCell ref="I2:I4"/>
    <mergeCell ref="J2:J4"/>
    <mergeCell ref="K2:K4"/>
    <mergeCell ref="L2:L4"/>
    <mergeCell ref="M2:M4"/>
    <mergeCell ref="N2:N4"/>
    <mergeCell ref="O2:O4"/>
    <mergeCell ref="P2:P4"/>
    <mergeCell ref="Q2:Q4"/>
    <mergeCell ref="R2:R4"/>
    <mergeCell ref="G2:G4"/>
    <mergeCell ref="B2:B4"/>
    <mergeCell ref="C2:C4"/>
    <mergeCell ref="D2:D4"/>
    <mergeCell ref="E2:E4"/>
    <mergeCell ref="F2:F4"/>
  </mergeCells>
  <phoneticPr fontId="2"/>
  <printOptions horizontalCentered="1"/>
  <pageMargins left="0.19685039370078741" right="0.19685039370078741" top="0.39370078740157483" bottom="0.39370078740157483" header="0.31496062992125984" footer="0.31496062992125984"/>
  <pageSetup paperSize="9" scale="35" orientation="portrait" r:id="rId1"/>
  <rowBreaks count="1" manualBreakCount="1">
    <brk id="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1474-3746-4425-907C-E9ED15354572}">
  <sheetPr>
    <pageSetUpPr fitToPage="1"/>
  </sheetPr>
  <dimension ref="A1:N36"/>
  <sheetViews>
    <sheetView showGridLines="0" tabSelected="1" view="pageBreakPreview" zoomScale="70" zoomScaleNormal="68" zoomScaleSheetLayoutView="70" workbookViewId="0">
      <selection activeCell="AB17" sqref="AB17"/>
    </sheetView>
  </sheetViews>
  <sheetFormatPr defaultColWidth="9" defaultRowHeight="14"/>
  <cols>
    <col min="1" max="4" width="2.08984375" style="1" customWidth="1"/>
    <col min="5" max="5" width="27.08984375" style="1" customWidth="1"/>
    <col min="6" max="14" width="13.08984375" style="1" customWidth="1"/>
    <col min="15" max="16384" width="9" style="13"/>
  </cols>
  <sheetData>
    <row r="1" spans="1:14" ht="25" customHeight="1">
      <c r="A1" s="359">
        <v>46235</v>
      </c>
      <c r="B1" s="359"/>
      <c r="C1" s="359"/>
      <c r="D1" s="359"/>
      <c r="E1" s="359"/>
      <c r="F1" s="359"/>
      <c r="G1" s="359"/>
      <c r="H1" s="359"/>
      <c r="I1" s="359"/>
      <c r="J1" s="359"/>
      <c r="K1" s="359"/>
      <c r="L1" s="359"/>
      <c r="M1" s="359"/>
      <c r="N1" s="359"/>
    </row>
    <row r="2" spans="1:14" ht="15" customHeight="1" thickBot="1">
      <c r="A2" s="360" t="s">
        <v>1</v>
      </c>
      <c r="B2" s="361"/>
      <c r="C2" s="361"/>
      <c r="D2" s="361"/>
      <c r="E2" s="361"/>
      <c r="F2" s="361"/>
      <c r="G2" s="361"/>
      <c r="H2" s="361"/>
      <c r="I2" s="361"/>
      <c r="J2" s="361"/>
      <c r="K2" s="361"/>
      <c r="L2" s="361"/>
      <c r="M2" s="361"/>
      <c r="N2" s="361"/>
    </row>
    <row r="3" spans="1:14" ht="20.149999999999999" customHeight="1" thickTop="1">
      <c r="A3" s="21"/>
      <c r="B3" s="362" t="s">
        <v>29</v>
      </c>
      <c r="C3" s="363"/>
      <c r="D3" s="363"/>
      <c r="E3" s="364"/>
      <c r="F3" s="371">
        <v>46235</v>
      </c>
      <c r="G3" s="372"/>
      <c r="H3" s="373"/>
      <c r="I3" s="374" t="s">
        <v>67</v>
      </c>
      <c r="J3" s="375"/>
      <c r="K3" s="376"/>
      <c r="L3" s="377" t="s">
        <v>68</v>
      </c>
      <c r="M3" s="377"/>
      <c r="N3" s="378"/>
    </row>
    <row r="4" spans="1:14" ht="20.149999999999999" customHeight="1">
      <c r="A4" s="21"/>
      <c r="B4" s="365"/>
      <c r="C4" s="366"/>
      <c r="D4" s="366"/>
      <c r="E4" s="367"/>
      <c r="F4" s="379" t="s">
        <v>30</v>
      </c>
      <c r="G4" s="352"/>
      <c r="H4" s="380" t="s">
        <v>31</v>
      </c>
      <c r="I4" s="382" t="s">
        <v>30</v>
      </c>
      <c r="J4" s="352"/>
      <c r="K4" s="380" t="s">
        <v>31</v>
      </c>
      <c r="L4" s="351" t="s">
        <v>30</v>
      </c>
      <c r="M4" s="352"/>
      <c r="N4" s="353" t="s">
        <v>31</v>
      </c>
    </row>
    <row r="5" spans="1:14" ht="20.149999999999999" customHeight="1" thickBot="1">
      <c r="A5" s="21"/>
      <c r="B5" s="368"/>
      <c r="C5" s="369"/>
      <c r="D5" s="369"/>
      <c r="E5" s="370"/>
      <c r="F5" s="128">
        <v>46235</v>
      </c>
      <c r="G5" s="129">
        <v>45870</v>
      </c>
      <c r="H5" s="381"/>
      <c r="I5" s="140">
        <v>46235</v>
      </c>
      <c r="J5" s="141">
        <v>45870</v>
      </c>
      <c r="K5" s="381"/>
      <c r="L5" s="148" t="s">
        <v>65</v>
      </c>
      <c r="M5" s="149" t="s">
        <v>66</v>
      </c>
      <c r="N5" s="354"/>
    </row>
    <row r="6" spans="1:14" ht="30" customHeight="1" thickTop="1">
      <c r="A6" s="21"/>
      <c r="B6" s="22"/>
      <c r="C6" s="157"/>
      <c r="D6" s="158"/>
      <c r="E6" s="150" t="s">
        <v>5</v>
      </c>
      <c r="F6" s="151">
        <v>0</v>
      </c>
      <c r="G6" s="152">
        <v>0</v>
      </c>
      <c r="H6" s="217" t="s">
        <v>91</v>
      </c>
      <c r="I6" s="153">
        <v>0</v>
      </c>
      <c r="J6" s="152">
        <v>0</v>
      </c>
      <c r="K6" s="217" t="s">
        <v>91</v>
      </c>
      <c r="L6" s="153">
        <v>0</v>
      </c>
      <c r="M6" s="152">
        <v>0</v>
      </c>
      <c r="N6" s="226" t="s">
        <v>91</v>
      </c>
    </row>
    <row r="7" spans="1:14" ht="30" customHeight="1">
      <c r="A7" s="21"/>
      <c r="B7" s="23"/>
      <c r="C7" s="25"/>
      <c r="D7" s="159"/>
      <c r="E7" s="14" t="s">
        <v>92</v>
      </c>
      <c r="F7" s="130">
        <v>3677</v>
      </c>
      <c r="G7" s="131">
        <v>4947</v>
      </c>
      <c r="H7" s="218">
        <v>-0.25672124519911055</v>
      </c>
      <c r="I7" s="142">
        <v>44605</v>
      </c>
      <c r="J7" s="131">
        <v>56079</v>
      </c>
      <c r="K7" s="218">
        <v>-0.20460421904812853</v>
      </c>
      <c r="L7" s="142">
        <v>22882</v>
      </c>
      <c r="M7" s="131">
        <v>29668</v>
      </c>
      <c r="N7" s="227">
        <v>-0.22873129297559658</v>
      </c>
    </row>
    <row r="8" spans="1:14" ht="30" customHeight="1">
      <c r="A8" s="21"/>
      <c r="B8" s="23"/>
      <c r="C8" s="25"/>
      <c r="D8" s="159"/>
      <c r="E8" s="14" t="s">
        <v>93</v>
      </c>
      <c r="F8" s="130">
        <v>42</v>
      </c>
      <c r="G8" s="131">
        <v>88</v>
      </c>
      <c r="H8" s="218">
        <v>-0.52272727272727271</v>
      </c>
      <c r="I8" s="142">
        <v>756</v>
      </c>
      <c r="J8" s="131">
        <v>882</v>
      </c>
      <c r="K8" s="218">
        <v>-0.1428571428571429</v>
      </c>
      <c r="L8" s="142">
        <v>513</v>
      </c>
      <c r="M8" s="131">
        <v>478</v>
      </c>
      <c r="N8" s="227">
        <v>7.322175732217584E-2</v>
      </c>
    </row>
    <row r="9" spans="1:14" ht="30" customHeight="1">
      <c r="A9" s="21"/>
      <c r="B9" s="23"/>
      <c r="C9" s="25"/>
      <c r="D9" s="159"/>
      <c r="E9" s="14" t="s">
        <v>94</v>
      </c>
      <c r="F9" s="130">
        <v>0</v>
      </c>
      <c r="G9" s="131">
        <v>0</v>
      </c>
      <c r="H9" s="218" t="s">
        <v>91</v>
      </c>
      <c r="I9" s="142">
        <v>0</v>
      </c>
      <c r="J9" s="131">
        <v>0</v>
      </c>
      <c r="K9" s="218" t="s">
        <v>91</v>
      </c>
      <c r="L9" s="142">
        <v>0</v>
      </c>
      <c r="M9" s="131">
        <v>0</v>
      </c>
      <c r="N9" s="227" t="s">
        <v>91</v>
      </c>
    </row>
    <row r="10" spans="1:14" ht="30" customHeight="1">
      <c r="A10" s="21"/>
      <c r="B10" s="23"/>
      <c r="C10" s="25"/>
      <c r="D10" s="159"/>
      <c r="E10" s="14" t="s">
        <v>95</v>
      </c>
      <c r="F10" s="130">
        <v>1395</v>
      </c>
      <c r="G10" s="131">
        <v>193</v>
      </c>
      <c r="H10" s="218">
        <v>6.2279792746113989</v>
      </c>
      <c r="I10" s="142">
        <v>13411</v>
      </c>
      <c r="J10" s="131">
        <v>2490</v>
      </c>
      <c r="K10" s="218">
        <v>4.3859437751004018</v>
      </c>
      <c r="L10" s="142">
        <v>8346</v>
      </c>
      <c r="M10" s="131">
        <v>1357</v>
      </c>
      <c r="N10" s="227">
        <v>5.1503316138540898</v>
      </c>
    </row>
    <row r="11" spans="1:14" ht="30" customHeight="1">
      <c r="A11" s="21"/>
      <c r="B11" s="23"/>
      <c r="C11" s="25"/>
      <c r="D11" s="159"/>
      <c r="E11" s="14" t="s">
        <v>96</v>
      </c>
      <c r="F11" s="130">
        <v>0</v>
      </c>
      <c r="G11" s="131">
        <v>0</v>
      </c>
      <c r="H11" s="218" t="s">
        <v>91</v>
      </c>
      <c r="I11" s="142">
        <v>0</v>
      </c>
      <c r="J11" s="131">
        <v>0</v>
      </c>
      <c r="K11" s="218" t="s">
        <v>91</v>
      </c>
      <c r="L11" s="142">
        <v>0</v>
      </c>
      <c r="M11" s="131">
        <v>0</v>
      </c>
      <c r="N11" s="227" t="s">
        <v>91</v>
      </c>
    </row>
    <row r="12" spans="1:14" ht="30" customHeight="1">
      <c r="A12" s="21"/>
      <c r="B12" s="23"/>
      <c r="C12" s="25"/>
      <c r="D12" s="159"/>
      <c r="E12" s="14" t="s">
        <v>32</v>
      </c>
      <c r="F12" s="130">
        <v>42</v>
      </c>
      <c r="G12" s="131">
        <v>67</v>
      </c>
      <c r="H12" s="218">
        <v>-0.37313432835820892</v>
      </c>
      <c r="I12" s="142">
        <v>675</v>
      </c>
      <c r="J12" s="131">
        <v>1103</v>
      </c>
      <c r="K12" s="218">
        <v>-0.38803263825929279</v>
      </c>
      <c r="L12" s="142">
        <v>330</v>
      </c>
      <c r="M12" s="131">
        <v>471</v>
      </c>
      <c r="N12" s="227">
        <v>-0.29936305732484081</v>
      </c>
    </row>
    <row r="13" spans="1:14" ht="30" customHeight="1">
      <c r="A13" s="21"/>
      <c r="B13" s="23"/>
      <c r="C13" s="25"/>
      <c r="D13" s="159"/>
      <c r="E13" s="14" t="s">
        <v>97</v>
      </c>
      <c r="F13" s="130">
        <v>650</v>
      </c>
      <c r="G13" s="131">
        <v>1005</v>
      </c>
      <c r="H13" s="218">
        <v>-0.35323383084577109</v>
      </c>
      <c r="I13" s="142">
        <v>12795</v>
      </c>
      <c r="J13" s="131">
        <v>13479</v>
      </c>
      <c r="K13" s="218">
        <v>-5.0745604273314093E-2</v>
      </c>
      <c r="L13" s="142">
        <v>5955</v>
      </c>
      <c r="M13" s="131">
        <v>6373</v>
      </c>
      <c r="N13" s="227">
        <v>-6.558920445630001E-2</v>
      </c>
    </row>
    <row r="14" spans="1:14" ht="30" customHeight="1">
      <c r="A14" s="21"/>
      <c r="B14" s="23"/>
      <c r="C14" s="25"/>
      <c r="D14" s="159"/>
      <c r="E14" s="14" t="s">
        <v>98</v>
      </c>
      <c r="F14" s="130">
        <v>2135</v>
      </c>
      <c r="G14" s="131">
        <v>593</v>
      </c>
      <c r="H14" s="218">
        <v>2.600337268128162</v>
      </c>
      <c r="I14" s="142">
        <v>9575</v>
      </c>
      <c r="J14" s="131">
        <v>6928</v>
      </c>
      <c r="K14" s="218">
        <v>0.38207274826789828</v>
      </c>
      <c r="L14" s="142">
        <v>7541</v>
      </c>
      <c r="M14" s="131">
        <v>3387</v>
      </c>
      <c r="N14" s="227">
        <v>1.2264540891644522</v>
      </c>
    </row>
    <row r="15" spans="1:14" ht="30" customHeight="1">
      <c r="A15" s="21"/>
      <c r="B15" s="23"/>
      <c r="C15" s="25"/>
      <c r="D15" s="159"/>
      <c r="E15" s="14" t="s">
        <v>99</v>
      </c>
      <c r="F15" s="130">
        <v>4541</v>
      </c>
      <c r="G15" s="131">
        <v>4731</v>
      </c>
      <c r="H15" s="218">
        <v>-4.016064257028118E-2</v>
      </c>
      <c r="I15" s="142">
        <v>45279</v>
      </c>
      <c r="J15" s="131">
        <v>50052</v>
      </c>
      <c r="K15" s="218">
        <v>-9.5360824742268036E-2</v>
      </c>
      <c r="L15" s="142">
        <v>23998</v>
      </c>
      <c r="M15" s="131">
        <v>26674</v>
      </c>
      <c r="N15" s="227">
        <v>-0.10032241133688236</v>
      </c>
    </row>
    <row r="16" spans="1:14" ht="30" customHeight="1">
      <c r="A16" s="21"/>
      <c r="B16" s="23"/>
      <c r="C16" s="25"/>
      <c r="D16" s="159"/>
      <c r="E16" s="14" t="s">
        <v>100</v>
      </c>
      <c r="F16" s="130">
        <v>1365</v>
      </c>
      <c r="G16" s="131">
        <v>150</v>
      </c>
      <c r="H16" s="218">
        <v>8.1</v>
      </c>
      <c r="I16" s="142">
        <v>3852</v>
      </c>
      <c r="J16" s="131">
        <v>1106</v>
      </c>
      <c r="K16" s="218">
        <v>2.4828209764918627</v>
      </c>
      <c r="L16" s="142">
        <v>3656</v>
      </c>
      <c r="M16" s="131">
        <v>647</v>
      </c>
      <c r="N16" s="227">
        <v>4.6506955177743432</v>
      </c>
    </row>
    <row r="17" spans="1:14" ht="30" customHeight="1">
      <c r="A17" s="21"/>
      <c r="B17" s="23"/>
      <c r="C17" s="25"/>
      <c r="D17" s="159"/>
      <c r="E17" s="14" t="s">
        <v>101</v>
      </c>
      <c r="F17" s="130">
        <v>46</v>
      </c>
      <c r="G17" s="131">
        <v>245</v>
      </c>
      <c r="H17" s="218">
        <v>-0.81224489795918364</v>
      </c>
      <c r="I17" s="142">
        <v>1015</v>
      </c>
      <c r="J17" s="131">
        <v>5278</v>
      </c>
      <c r="K17" s="218">
        <v>-0.80769230769230771</v>
      </c>
      <c r="L17" s="142">
        <v>367</v>
      </c>
      <c r="M17" s="131">
        <v>2221</v>
      </c>
      <c r="N17" s="227">
        <v>-0.83475911751463305</v>
      </c>
    </row>
    <row r="18" spans="1:14" ht="30" customHeight="1">
      <c r="A18" s="21"/>
      <c r="B18" s="23"/>
      <c r="C18" s="25"/>
      <c r="D18" s="159"/>
      <c r="E18" s="14" t="s">
        <v>33</v>
      </c>
      <c r="F18" s="130">
        <v>1</v>
      </c>
      <c r="G18" s="131">
        <v>79</v>
      </c>
      <c r="H18" s="218">
        <v>-0.98734177215189878</v>
      </c>
      <c r="I18" s="142">
        <v>23</v>
      </c>
      <c r="J18" s="131">
        <v>836</v>
      </c>
      <c r="K18" s="218">
        <v>-0.97248803827751196</v>
      </c>
      <c r="L18" s="142">
        <v>12</v>
      </c>
      <c r="M18" s="131">
        <v>444</v>
      </c>
      <c r="N18" s="227">
        <v>-0.97297297297297303</v>
      </c>
    </row>
    <row r="19" spans="1:14" ht="30" customHeight="1">
      <c r="A19" s="21"/>
      <c r="B19" s="23"/>
      <c r="C19" s="25"/>
      <c r="D19" s="159"/>
      <c r="E19" s="14" t="s">
        <v>80</v>
      </c>
      <c r="F19" s="130">
        <v>1</v>
      </c>
      <c r="G19" s="131">
        <v>0</v>
      </c>
      <c r="H19" s="218" t="s">
        <v>91</v>
      </c>
      <c r="I19" s="142">
        <v>7</v>
      </c>
      <c r="J19" s="131">
        <v>0</v>
      </c>
      <c r="K19" s="218" t="s">
        <v>91</v>
      </c>
      <c r="L19" s="142">
        <v>5</v>
      </c>
      <c r="M19" s="131">
        <v>0</v>
      </c>
      <c r="N19" s="227" t="s">
        <v>91</v>
      </c>
    </row>
    <row r="20" spans="1:14" s="32" customFormat="1" ht="30" customHeight="1">
      <c r="A20" s="21"/>
      <c r="B20" s="31"/>
      <c r="C20" s="74"/>
      <c r="D20" s="355" t="s">
        <v>102</v>
      </c>
      <c r="E20" s="356"/>
      <c r="F20" s="154">
        <v>13895</v>
      </c>
      <c r="G20" s="155">
        <v>12098</v>
      </c>
      <c r="H20" s="219">
        <v>0.14853694825591002</v>
      </c>
      <c r="I20" s="156">
        <v>131993</v>
      </c>
      <c r="J20" s="155">
        <v>138233</v>
      </c>
      <c r="K20" s="219">
        <v>-4.514117468332457E-2</v>
      </c>
      <c r="L20" s="156">
        <v>73605</v>
      </c>
      <c r="M20" s="155">
        <v>71720</v>
      </c>
      <c r="N20" s="228">
        <v>2.6282766313441064E-2</v>
      </c>
    </row>
    <row r="21" spans="1:14" ht="30" customHeight="1">
      <c r="A21" s="21"/>
      <c r="B21" s="23"/>
      <c r="C21" s="25"/>
      <c r="D21" s="160"/>
      <c r="E21" s="14" t="s">
        <v>103</v>
      </c>
      <c r="F21" s="130">
        <v>104</v>
      </c>
      <c r="G21" s="131">
        <v>477</v>
      </c>
      <c r="H21" s="218">
        <v>-0.78197064989517817</v>
      </c>
      <c r="I21" s="142">
        <v>2162</v>
      </c>
      <c r="J21" s="131">
        <v>4855</v>
      </c>
      <c r="K21" s="218">
        <v>-0.55468589083419162</v>
      </c>
      <c r="L21" s="142">
        <v>787</v>
      </c>
      <c r="M21" s="131">
        <v>2490</v>
      </c>
      <c r="N21" s="227">
        <v>-0.68393574297188753</v>
      </c>
    </row>
    <row r="22" spans="1:14" ht="30" customHeight="1">
      <c r="A22" s="21"/>
      <c r="B22" s="23"/>
      <c r="C22" s="25"/>
      <c r="D22" s="159"/>
      <c r="E22" s="14" t="s">
        <v>104</v>
      </c>
      <c r="F22" s="130">
        <v>1051</v>
      </c>
      <c r="G22" s="131">
        <v>829</v>
      </c>
      <c r="H22" s="218">
        <v>0.2677925211097707</v>
      </c>
      <c r="I22" s="142">
        <v>9218</v>
      </c>
      <c r="J22" s="131">
        <v>10039</v>
      </c>
      <c r="K22" s="218">
        <v>-8.1781053889829702E-2</v>
      </c>
      <c r="L22" s="143">
        <v>5313</v>
      </c>
      <c r="M22" s="132">
        <v>5255</v>
      </c>
      <c r="N22" s="227">
        <v>1.1037107516650879E-2</v>
      </c>
    </row>
    <row r="23" spans="1:14" ht="30" customHeight="1">
      <c r="A23" s="21"/>
      <c r="B23" s="23"/>
      <c r="C23" s="25"/>
      <c r="D23" s="159"/>
      <c r="E23" s="14" t="s">
        <v>105</v>
      </c>
      <c r="F23" s="130">
        <v>957</v>
      </c>
      <c r="G23" s="131">
        <v>1059</v>
      </c>
      <c r="H23" s="218">
        <v>-9.6317280453257825E-2</v>
      </c>
      <c r="I23" s="142">
        <v>13088</v>
      </c>
      <c r="J23" s="131">
        <v>14610</v>
      </c>
      <c r="K23" s="218">
        <v>-0.10417522245037647</v>
      </c>
      <c r="L23" s="143">
        <v>6544</v>
      </c>
      <c r="M23" s="132">
        <v>7616</v>
      </c>
      <c r="N23" s="227">
        <v>-0.14075630252100846</v>
      </c>
    </row>
    <row r="24" spans="1:14" ht="30" customHeight="1">
      <c r="A24" s="21"/>
      <c r="B24" s="23"/>
      <c r="C24" s="25"/>
      <c r="D24" s="159"/>
      <c r="E24" s="14" t="s">
        <v>106</v>
      </c>
      <c r="F24" s="130">
        <v>57</v>
      </c>
      <c r="G24" s="131">
        <v>123</v>
      </c>
      <c r="H24" s="218">
        <v>-0.53658536585365857</v>
      </c>
      <c r="I24" s="142">
        <v>691</v>
      </c>
      <c r="J24" s="131">
        <v>1253</v>
      </c>
      <c r="K24" s="218">
        <v>-0.44852354349561052</v>
      </c>
      <c r="L24" s="143">
        <v>353</v>
      </c>
      <c r="M24" s="132">
        <v>781</v>
      </c>
      <c r="N24" s="227">
        <v>-0.54801536491677338</v>
      </c>
    </row>
    <row r="25" spans="1:14" ht="30" customHeight="1">
      <c r="A25" s="21"/>
      <c r="B25" s="23"/>
      <c r="C25" s="25"/>
      <c r="D25" s="159"/>
      <c r="E25" s="14" t="s">
        <v>107</v>
      </c>
      <c r="F25" s="130">
        <v>0</v>
      </c>
      <c r="G25" s="131">
        <v>0</v>
      </c>
      <c r="H25" s="218" t="s">
        <v>91</v>
      </c>
      <c r="I25" s="142">
        <v>121</v>
      </c>
      <c r="J25" s="131">
        <v>176</v>
      </c>
      <c r="K25" s="218">
        <v>-0.3125</v>
      </c>
      <c r="L25" s="143">
        <v>2</v>
      </c>
      <c r="M25" s="132">
        <v>6</v>
      </c>
      <c r="N25" s="227">
        <v>-0.66666666666666674</v>
      </c>
    </row>
    <row r="26" spans="1:14" s="32" customFormat="1" ht="30" customHeight="1">
      <c r="A26" s="21"/>
      <c r="B26" s="31"/>
      <c r="C26" s="74"/>
      <c r="D26" s="355" t="s">
        <v>108</v>
      </c>
      <c r="E26" s="356"/>
      <c r="F26" s="154">
        <v>2169</v>
      </c>
      <c r="G26" s="155">
        <v>2488</v>
      </c>
      <c r="H26" s="219">
        <v>-0.12821543408360125</v>
      </c>
      <c r="I26" s="156">
        <v>25280</v>
      </c>
      <c r="J26" s="155">
        <v>30933</v>
      </c>
      <c r="K26" s="219">
        <v>-0.18274981411437619</v>
      </c>
      <c r="L26" s="156">
        <v>12999</v>
      </c>
      <c r="M26" s="155">
        <v>16148</v>
      </c>
      <c r="N26" s="228">
        <v>-0.19500866980431009</v>
      </c>
    </row>
    <row r="27" spans="1:14" s="32" customFormat="1" ht="30" customHeight="1">
      <c r="A27" s="21"/>
      <c r="B27" s="31"/>
      <c r="C27" s="357" t="s">
        <v>109</v>
      </c>
      <c r="D27" s="358"/>
      <c r="E27" s="358"/>
      <c r="F27" s="133">
        <v>16064</v>
      </c>
      <c r="G27" s="134">
        <v>14586</v>
      </c>
      <c r="H27" s="220">
        <v>0.10133004250651312</v>
      </c>
      <c r="I27" s="144">
        <v>157273</v>
      </c>
      <c r="J27" s="134">
        <v>169166</v>
      </c>
      <c r="K27" s="220">
        <v>-7.0303725334878164E-2</v>
      </c>
      <c r="L27" s="144">
        <v>86604</v>
      </c>
      <c r="M27" s="134">
        <v>87868</v>
      </c>
      <c r="N27" s="229">
        <v>-1.4385214184913786E-2</v>
      </c>
    </row>
    <row r="28" spans="1:14" ht="30" customHeight="1">
      <c r="A28" s="21"/>
      <c r="B28" s="23"/>
      <c r="C28" s="24"/>
      <c r="D28" s="161"/>
      <c r="E28" s="163" t="s">
        <v>110</v>
      </c>
      <c r="F28" s="135">
        <v>2157</v>
      </c>
      <c r="G28" s="136">
        <v>3358</v>
      </c>
      <c r="H28" s="221">
        <v>-0.35765336509827284</v>
      </c>
      <c r="I28" s="145">
        <v>26644</v>
      </c>
      <c r="J28" s="146">
        <v>29457</v>
      </c>
      <c r="K28" s="224">
        <v>-9.5495128492378734E-2</v>
      </c>
      <c r="L28" s="145">
        <v>12851</v>
      </c>
      <c r="M28" s="146">
        <v>15632</v>
      </c>
      <c r="N28" s="230">
        <v>-0.17790429887410442</v>
      </c>
    </row>
    <row r="29" spans="1:14" ht="30" customHeight="1">
      <c r="A29" s="21"/>
      <c r="B29" s="23"/>
      <c r="C29" s="25"/>
      <c r="D29" s="162"/>
      <c r="E29" s="164" t="s">
        <v>111</v>
      </c>
      <c r="F29" s="130">
        <v>6093</v>
      </c>
      <c r="G29" s="131">
        <v>3872</v>
      </c>
      <c r="H29" s="218">
        <v>0.5736053719008265</v>
      </c>
      <c r="I29" s="142">
        <v>66340</v>
      </c>
      <c r="J29" s="131">
        <v>46631</v>
      </c>
      <c r="K29" s="218">
        <v>0.42265874632755041</v>
      </c>
      <c r="L29" s="142">
        <v>35721</v>
      </c>
      <c r="M29" s="131">
        <v>24609</v>
      </c>
      <c r="N29" s="227">
        <v>0.45154211873704742</v>
      </c>
    </row>
    <row r="30" spans="1:14" ht="30" customHeight="1">
      <c r="A30" s="21"/>
      <c r="B30" s="23"/>
      <c r="C30" s="25"/>
      <c r="D30" s="162"/>
      <c r="E30" s="164" t="s">
        <v>34</v>
      </c>
      <c r="F30" s="130">
        <v>853</v>
      </c>
      <c r="G30" s="131">
        <v>860</v>
      </c>
      <c r="H30" s="218">
        <v>-8.1395348837208781E-3</v>
      </c>
      <c r="I30" s="142">
        <v>6908</v>
      </c>
      <c r="J30" s="131">
        <v>10766</v>
      </c>
      <c r="K30" s="218">
        <v>-0.35835036225153261</v>
      </c>
      <c r="L30" s="142">
        <v>4527</v>
      </c>
      <c r="M30" s="131">
        <v>4709</v>
      </c>
      <c r="N30" s="227">
        <v>-3.8649394775960966E-2</v>
      </c>
    </row>
    <row r="31" spans="1:14" ht="30" customHeight="1">
      <c r="A31" s="21"/>
      <c r="B31" s="23"/>
      <c r="C31" s="25"/>
      <c r="D31" s="162"/>
      <c r="E31" s="165" t="s">
        <v>112</v>
      </c>
      <c r="F31" s="130">
        <v>2642</v>
      </c>
      <c r="G31" s="137">
        <v>2661</v>
      </c>
      <c r="H31" s="222">
        <v>-7.1401728673431419E-3</v>
      </c>
      <c r="I31" s="142">
        <v>23690</v>
      </c>
      <c r="J31" s="131">
        <v>24263</v>
      </c>
      <c r="K31" s="218">
        <v>-2.3616205745373597E-2</v>
      </c>
      <c r="L31" s="142">
        <v>12194</v>
      </c>
      <c r="M31" s="131">
        <v>14236</v>
      </c>
      <c r="N31" s="227">
        <v>-0.1434391683057038</v>
      </c>
    </row>
    <row r="32" spans="1:14" ht="30" customHeight="1">
      <c r="A32" s="21"/>
      <c r="B32" s="23"/>
      <c r="C32" s="25"/>
      <c r="D32" s="167"/>
      <c r="E32" s="166" t="s">
        <v>113</v>
      </c>
      <c r="F32" s="130">
        <v>1</v>
      </c>
      <c r="G32" s="131">
        <v>10</v>
      </c>
      <c r="H32" s="218">
        <v>-0.9</v>
      </c>
      <c r="I32" s="142">
        <v>62</v>
      </c>
      <c r="J32" s="132">
        <v>112</v>
      </c>
      <c r="K32" s="225">
        <v>-0.4464285714285714</v>
      </c>
      <c r="L32" s="143">
        <v>15</v>
      </c>
      <c r="M32" s="132">
        <v>40</v>
      </c>
      <c r="N32" s="231">
        <v>-0.625</v>
      </c>
    </row>
    <row r="33" spans="1:14" s="32" customFormat="1" ht="30" customHeight="1">
      <c r="A33" s="21"/>
      <c r="B33" s="31"/>
      <c r="C33" s="357" t="s">
        <v>114</v>
      </c>
      <c r="D33" s="358"/>
      <c r="E33" s="358"/>
      <c r="F33" s="133">
        <v>11746</v>
      </c>
      <c r="G33" s="134">
        <v>10761</v>
      </c>
      <c r="H33" s="220">
        <v>9.1534244029365386E-2</v>
      </c>
      <c r="I33" s="144">
        <v>123644</v>
      </c>
      <c r="J33" s="134">
        <v>111229</v>
      </c>
      <c r="K33" s="220">
        <v>0.11161657481412224</v>
      </c>
      <c r="L33" s="144">
        <v>65308</v>
      </c>
      <c r="M33" s="134">
        <v>59226</v>
      </c>
      <c r="N33" s="229">
        <v>0.10269138554013435</v>
      </c>
    </row>
    <row r="34" spans="1:14" s="32" customFormat="1" ht="30" customHeight="1" thickBot="1">
      <c r="A34" s="21"/>
      <c r="B34" s="346" t="s">
        <v>115</v>
      </c>
      <c r="C34" s="347"/>
      <c r="D34" s="347"/>
      <c r="E34" s="347"/>
      <c r="F34" s="138">
        <v>27810</v>
      </c>
      <c r="G34" s="139">
        <v>25347</v>
      </c>
      <c r="H34" s="223">
        <v>9.7171262871345698E-2</v>
      </c>
      <c r="I34" s="147">
        <v>280917</v>
      </c>
      <c r="J34" s="139">
        <v>280395</v>
      </c>
      <c r="K34" s="223">
        <v>1.8616594447118384E-3</v>
      </c>
      <c r="L34" s="147">
        <v>151912</v>
      </c>
      <c r="M34" s="139">
        <v>147094</v>
      </c>
      <c r="N34" s="232">
        <v>3.2754565108026101E-2</v>
      </c>
    </row>
    <row r="35" spans="1:14" ht="14.5" thickTop="1">
      <c r="A35" s="348"/>
      <c r="B35" s="348"/>
      <c r="C35" s="348"/>
      <c r="D35" s="348"/>
      <c r="E35" s="348"/>
      <c r="F35" s="348"/>
      <c r="G35" s="348"/>
      <c r="H35" s="348"/>
      <c r="I35" s="348"/>
      <c r="J35" s="348"/>
      <c r="K35" s="348"/>
      <c r="L35" s="348"/>
      <c r="M35" s="348"/>
      <c r="N35" s="348"/>
    </row>
    <row r="36" spans="1:14" ht="30" customHeight="1">
      <c r="B36" s="349" t="s">
        <v>35</v>
      </c>
      <c r="C36" s="349"/>
      <c r="D36" s="350" t="s">
        <v>28</v>
      </c>
      <c r="E36" s="350"/>
      <c r="F36" s="350"/>
      <c r="G36" s="350"/>
      <c r="H36" s="350"/>
      <c r="I36" s="350"/>
      <c r="J36" s="350"/>
      <c r="K36" s="350"/>
      <c r="L36" s="350"/>
      <c r="M36" s="350"/>
      <c r="N36" s="350"/>
    </row>
  </sheetData>
  <sheetProtection insertColumns="0" insertRows="0" deleteColumns="0" deleteRows="0"/>
  <mergeCells count="20">
    <mergeCell ref="A1:N1"/>
    <mergeCell ref="A2:N2"/>
    <mergeCell ref="B3:E5"/>
    <mergeCell ref="F3:H3"/>
    <mergeCell ref="I3:K3"/>
    <mergeCell ref="L3:N3"/>
    <mergeCell ref="F4:G4"/>
    <mergeCell ref="H4:H5"/>
    <mergeCell ref="I4:J4"/>
    <mergeCell ref="K4:K5"/>
    <mergeCell ref="B34:E34"/>
    <mergeCell ref="A35:N35"/>
    <mergeCell ref="B36:C36"/>
    <mergeCell ref="D36:N36"/>
    <mergeCell ref="L4:M4"/>
    <mergeCell ref="N4:N5"/>
    <mergeCell ref="D20:E20"/>
    <mergeCell ref="D26:E26"/>
    <mergeCell ref="C27:E27"/>
    <mergeCell ref="C33:E33"/>
  </mergeCells>
  <phoneticPr fontId="2"/>
  <printOptions horizontalCentered="1"/>
  <pageMargins left="0.19685039370078741" right="0.19685039370078741" top="0.39370078740157483" bottom="0.39370078740157483" header="0.31496062992125984" footer="0.31496062992125984"/>
  <pageSetup paperSize="9"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7"/>
  <sheetViews>
    <sheetView showGridLines="0" tabSelected="1" view="pageBreakPreview" zoomScale="70" zoomScaleNormal="66" zoomScaleSheetLayoutView="70" workbookViewId="0">
      <selection activeCell="AB17" sqref="AB17"/>
    </sheetView>
  </sheetViews>
  <sheetFormatPr defaultColWidth="9" defaultRowHeight="14"/>
  <cols>
    <col min="1" max="4" width="2.08984375" style="1" customWidth="1"/>
    <col min="5" max="5" width="27.08984375" style="1" customWidth="1"/>
    <col min="6" max="14" width="13.08984375" style="1" customWidth="1"/>
    <col min="15" max="16384" width="9" style="13"/>
  </cols>
  <sheetData>
    <row r="1" spans="1:14" ht="25" customHeight="1">
      <c r="A1" s="384">
        <v>46235</v>
      </c>
      <c r="B1" s="384"/>
      <c r="C1" s="384"/>
      <c r="D1" s="384"/>
      <c r="E1" s="384"/>
      <c r="F1" s="384"/>
      <c r="G1" s="384"/>
      <c r="H1" s="384"/>
      <c r="I1" s="384"/>
      <c r="J1" s="384"/>
      <c r="K1" s="384"/>
      <c r="L1" s="384"/>
      <c r="M1" s="384"/>
      <c r="N1" s="384"/>
    </row>
    <row r="2" spans="1:14" ht="15" customHeight="1" thickBot="1">
      <c r="A2" s="360" t="s">
        <v>1</v>
      </c>
      <c r="B2" s="360"/>
      <c r="C2" s="360"/>
      <c r="D2" s="360"/>
      <c r="E2" s="360"/>
      <c r="F2" s="360"/>
      <c r="G2" s="360"/>
      <c r="H2" s="360"/>
      <c r="I2" s="360"/>
      <c r="J2" s="360"/>
      <c r="K2" s="360"/>
      <c r="L2" s="360"/>
      <c r="M2" s="360"/>
      <c r="N2" s="360"/>
    </row>
    <row r="3" spans="1:14" ht="20.149999999999999" customHeight="1" thickTop="1">
      <c r="A3" s="21"/>
      <c r="B3" s="385" t="s">
        <v>29</v>
      </c>
      <c r="C3" s="386"/>
      <c r="D3" s="386"/>
      <c r="E3" s="387"/>
      <c r="F3" s="371">
        <v>46235</v>
      </c>
      <c r="G3" s="372"/>
      <c r="H3" s="373"/>
      <c r="I3" s="374" t="s">
        <v>67</v>
      </c>
      <c r="J3" s="375"/>
      <c r="K3" s="376"/>
      <c r="L3" s="377" t="s">
        <v>68</v>
      </c>
      <c r="M3" s="377"/>
      <c r="N3" s="378"/>
    </row>
    <row r="4" spans="1:14" ht="20.149999999999999" customHeight="1">
      <c r="A4" s="21"/>
      <c r="B4" s="388"/>
      <c r="C4" s="389"/>
      <c r="D4" s="389"/>
      <c r="E4" s="390"/>
      <c r="F4" s="379" t="s">
        <v>30</v>
      </c>
      <c r="G4" s="352"/>
      <c r="H4" s="380" t="s">
        <v>31</v>
      </c>
      <c r="I4" s="382" t="s">
        <v>30</v>
      </c>
      <c r="J4" s="352"/>
      <c r="K4" s="380" t="s">
        <v>31</v>
      </c>
      <c r="L4" s="351" t="s">
        <v>30</v>
      </c>
      <c r="M4" s="352"/>
      <c r="N4" s="353" t="s">
        <v>31</v>
      </c>
    </row>
    <row r="5" spans="1:14" ht="20.149999999999999" customHeight="1" thickBot="1">
      <c r="A5" s="21"/>
      <c r="B5" s="391"/>
      <c r="C5" s="392"/>
      <c r="D5" s="392"/>
      <c r="E5" s="393"/>
      <c r="F5" s="128">
        <v>46235</v>
      </c>
      <c r="G5" s="129">
        <v>45870</v>
      </c>
      <c r="H5" s="381"/>
      <c r="I5" s="140">
        <v>46235</v>
      </c>
      <c r="J5" s="141">
        <v>45870</v>
      </c>
      <c r="K5" s="381"/>
      <c r="L5" s="148" t="s">
        <v>65</v>
      </c>
      <c r="M5" s="149" t="s">
        <v>66</v>
      </c>
      <c r="N5" s="354"/>
    </row>
    <row r="6" spans="1:14" ht="30" customHeight="1" thickTop="1">
      <c r="A6" s="21"/>
      <c r="B6" s="22"/>
      <c r="C6" s="157"/>
      <c r="D6" s="169"/>
      <c r="E6" s="19" t="s">
        <v>52</v>
      </c>
      <c r="F6" s="151">
        <v>184</v>
      </c>
      <c r="G6" s="152">
        <v>3491</v>
      </c>
      <c r="H6" s="217">
        <v>-0.94729303924376973</v>
      </c>
      <c r="I6" s="153">
        <v>15279</v>
      </c>
      <c r="J6" s="152">
        <v>38797</v>
      </c>
      <c r="K6" s="217">
        <v>-0.6061808902750212</v>
      </c>
      <c r="L6" s="153">
        <v>5071</v>
      </c>
      <c r="M6" s="152">
        <v>19667</v>
      </c>
      <c r="N6" s="226">
        <v>-0.74215691259470185</v>
      </c>
    </row>
    <row r="7" spans="1:14" ht="30" customHeight="1">
      <c r="A7" s="21"/>
      <c r="B7" s="23"/>
      <c r="C7" s="25"/>
      <c r="D7" s="170"/>
      <c r="E7" s="16" t="s">
        <v>36</v>
      </c>
      <c r="F7" s="130">
        <v>11173</v>
      </c>
      <c r="G7" s="131">
        <v>14689</v>
      </c>
      <c r="H7" s="218">
        <v>-0.23936278848117643</v>
      </c>
      <c r="I7" s="142">
        <v>98457</v>
      </c>
      <c r="J7" s="131">
        <v>114282</v>
      </c>
      <c r="K7" s="218">
        <v>-0.1384732503806374</v>
      </c>
      <c r="L7" s="142">
        <v>62725</v>
      </c>
      <c r="M7" s="131">
        <v>59746</v>
      </c>
      <c r="N7" s="227">
        <v>4.9861078565929029E-2</v>
      </c>
    </row>
    <row r="8" spans="1:14" ht="30" customHeight="1">
      <c r="A8" s="21"/>
      <c r="B8" s="23"/>
      <c r="C8" s="25"/>
      <c r="D8" s="170"/>
      <c r="E8" s="16" t="s">
        <v>37</v>
      </c>
      <c r="F8" s="130">
        <v>6250</v>
      </c>
      <c r="G8" s="131">
        <v>5520</v>
      </c>
      <c r="H8" s="233">
        <v>0.13224637681159424</v>
      </c>
      <c r="I8" s="142">
        <v>52802</v>
      </c>
      <c r="J8" s="131">
        <v>72098</v>
      </c>
      <c r="K8" s="218">
        <v>-0.2676357180504314</v>
      </c>
      <c r="L8" s="142">
        <v>29831</v>
      </c>
      <c r="M8" s="131">
        <v>36289</v>
      </c>
      <c r="N8" s="227">
        <v>-0.17796026344071203</v>
      </c>
    </row>
    <row r="9" spans="1:14" ht="30" customHeight="1">
      <c r="A9" s="21"/>
      <c r="B9" s="23"/>
      <c r="C9" s="25"/>
      <c r="D9" s="170"/>
      <c r="E9" s="16" t="s">
        <v>38</v>
      </c>
      <c r="F9" s="130">
        <v>0</v>
      </c>
      <c r="G9" s="131">
        <v>0</v>
      </c>
      <c r="H9" s="233" t="s">
        <v>91</v>
      </c>
      <c r="I9" s="142">
        <v>0</v>
      </c>
      <c r="J9" s="131">
        <v>13</v>
      </c>
      <c r="K9" s="218" t="s">
        <v>91</v>
      </c>
      <c r="L9" s="142">
        <v>0</v>
      </c>
      <c r="M9" s="131">
        <v>2</v>
      </c>
      <c r="N9" s="227" t="s">
        <v>91</v>
      </c>
    </row>
    <row r="10" spans="1:14" ht="30" customHeight="1">
      <c r="A10" s="21"/>
      <c r="B10" s="23"/>
      <c r="C10" s="25"/>
      <c r="D10" s="170"/>
      <c r="E10" s="16" t="s">
        <v>39</v>
      </c>
      <c r="F10" s="130">
        <v>302</v>
      </c>
      <c r="G10" s="131">
        <v>339</v>
      </c>
      <c r="H10" s="233">
        <v>-0.10914454277286134</v>
      </c>
      <c r="I10" s="142">
        <v>2215</v>
      </c>
      <c r="J10" s="131">
        <v>4587</v>
      </c>
      <c r="K10" s="218">
        <v>-0.51711358186178336</v>
      </c>
      <c r="L10" s="142">
        <v>1316</v>
      </c>
      <c r="M10" s="131">
        <v>2433</v>
      </c>
      <c r="N10" s="227">
        <v>-0.45910398684751341</v>
      </c>
    </row>
    <row r="11" spans="1:14" ht="30" customHeight="1">
      <c r="A11" s="21"/>
      <c r="B11" s="23"/>
      <c r="C11" s="25"/>
      <c r="D11" s="170"/>
      <c r="E11" s="16" t="s">
        <v>33</v>
      </c>
      <c r="F11" s="130">
        <v>0</v>
      </c>
      <c r="G11" s="131">
        <v>2</v>
      </c>
      <c r="H11" s="233" t="s">
        <v>91</v>
      </c>
      <c r="I11" s="142">
        <v>2</v>
      </c>
      <c r="J11" s="131">
        <v>39</v>
      </c>
      <c r="K11" s="218">
        <v>-0.94871794871794868</v>
      </c>
      <c r="L11" s="142">
        <v>0</v>
      </c>
      <c r="M11" s="131">
        <v>7</v>
      </c>
      <c r="N11" s="227" t="s">
        <v>91</v>
      </c>
    </row>
    <row r="12" spans="1:14" ht="30" customHeight="1">
      <c r="A12" s="21"/>
      <c r="B12" s="23"/>
      <c r="C12" s="25"/>
      <c r="D12" s="170"/>
      <c r="E12" s="16" t="s">
        <v>95</v>
      </c>
      <c r="F12" s="130">
        <v>7</v>
      </c>
      <c r="G12" s="131">
        <v>150</v>
      </c>
      <c r="H12" s="233">
        <v>-0.95333333333333337</v>
      </c>
      <c r="I12" s="142">
        <v>57</v>
      </c>
      <c r="J12" s="131">
        <v>4496</v>
      </c>
      <c r="K12" s="218">
        <v>-0.98732206405693945</v>
      </c>
      <c r="L12" s="142">
        <v>32</v>
      </c>
      <c r="M12" s="131">
        <v>2173</v>
      </c>
      <c r="N12" s="227">
        <v>-0.98527381500230093</v>
      </c>
    </row>
    <row r="13" spans="1:14" s="32" customFormat="1" ht="30" customHeight="1">
      <c r="A13" s="21"/>
      <c r="B13" s="31"/>
      <c r="C13" s="74"/>
      <c r="D13" s="355" t="s">
        <v>116</v>
      </c>
      <c r="E13" s="383"/>
      <c r="F13" s="168">
        <v>17916</v>
      </c>
      <c r="G13" s="155">
        <v>24191</v>
      </c>
      <c r="H13" s="234">
        <v>-0.25939398950022741</v>
      </c>
      <c r="I13" s="156">
        <v>168812</v>
      </c>
      <c r="J13" s="155">
        <v>234312</v>
      </c>
      <c r="K13" s="219">
        <v>-0.27954180750452384</v>
      </c>
      <c r="L13" s="156">
        <v>98975</v>
      </c>
      <c r="M13" s="155">
        <v>120317</v>
      </c>
      <c r="N13" s="228">
        <v>-0.1773814174223094</v>
      </c>
    </row>
    <row r="14" spans="1:14" ht="30" customHeight="1">
      <c r="A14" s="21"/>
      <c r="B14" s="23"/>
      <c r="C14" s="25"/>
      <c r="D14" s="172"/>
      <c r="E14" s="171" t="s">
        <v>40</v>
      </c>
      <c r="F14" s="130">
        <v>7882</v>
      </c>
      <c r="G14" s="131">
        <v>6524</v>
      </c>
      <c r="H14" s="233">
        <v>0.20815450643776834</v>
      </c>
      <c r="I14" s="142">
        <v>59233</v>
      </c>
      <c r="J14" s="131">
        <v>42514</v>
      </c>
      <c r="K14" s="218">
        <v>0.39325869125464563</v>
      </c>
      <c r="L14" s="142">
        <v>37822</v>
      </c>
      <c r="M14" s="131">
        <v>28033</v>
      </c>
      <c r="N14" s="227">
        <v>0.34919559091071228</v>
      </c>
    </row>
    <row r="15" spans="1:14" ht="30" customHeight="1">
      <c r="A15" s="21"/>
      <c r="B15" s="23"/>
      <c r="C15" s="25"/>
      <c r="D15" s="170"/>
      <c r="E15" s="20" t="s">
        <v>41</v>
      </c>
      <c r="F15" s="130">
        <v>7841</v>
      </c>
      <c r="G15" s="131">
        <v>9445</v>
      </c>
      <c r="H15" s="233">
        <v>-0.16982530439385923</v>
      </c>
      <c r="I15" s="142">
        <v>80086</v>
      </c>
      <c r="J15" s="131">
        <v>64912</v>
      </c>
      <c r="K15" s="218">
        <v>0.23376263248705942</v>
      </c>
      <c r="L15" s="142">
        <v>51532</v>
      </c>
      <c r="M15" s="131">
        <v>45251</v>
      </c>
      <c r="N15" s="227">
        <v>0.13880356235221325</v>
      </c>
    </row>
    <row r="16" spans="1:14" ht="30" customHeight="1">
      <c r="A16" s="21"/>
      <c r="B16" s="23"/>
      <c r="C16" s="25"/>
      <c r="D16" s="170"/>
      <c r="E16" s="20" t="s">
        <v>117</v>
      </c>
      <c r="F16" s="130">
        <v>9121</v>
      </c>
      <c r="G16" s="131">
        <v>10051</v>
      </c>
      <c r="H16" s="233">
        <v>-9.2528106656054154E-2</v>
      </c>
      <c r="I16" s="142">
        <v>74263</v>
      </c>
      <c r="J16" s="131">
        <v>68500</v>
      </c>
      <c r="K16" s="218">
        <v>8.4131386861313828E-2</v>
      </c>
      <c r="L16" s="142">
        <v>44746</v>
      </c>
      <c r="M16" s="131">
        <v>43135</v>
      </c>
      <c r="N16" s="227">
        <v>3.7347861365480517E-2</v>
      </c>
    </row>
    <row r="17" spans="1:14" ht="30" customHeight="1">
      <c r="A17" s="21"/>
      <c r="B17" s="23"/>
      <c r="C17" s="25"/>
      <c r="D17" s="170"/>
      <c r="E17" s="20" t="s">
        <v>42</v>
      </c>
      <c r="F17" s="130">
        <v>4107</v>
      </c>
      <c r="G17" s="131">
        <v>5179</v>
      </c>
      <c r="H17" s="233">
        <v>-0.206989766364163</v>
      </c>
      <c r="I17" s="142">
        <v>27072</v>
      </c>
      <c r="J17" s="131">
        <v>28762</v>
      </c>
      <c r="K17" s="218">
        <v>-5.8758083582504672E-2</v>
      </c>
      <c r="L17" s="142">
        <v>17549</v>
      </c>
      <c r="M17" s="131">
        <v>20060</v>
      </c>
      <c r="N17" s="227">
        <v>-0.12517447657028913</v>
      </c>
    </row>
    <row r="18" spans="1:14" ht="30" customHeight="1">
      <c r="A18" s="21"/>
      <c r="B18" s="23"/>
      <c r="C18" s="25"/>
      <c r="D18" s="170"/>
      <c r="E18" s="20" t="s">
        <v>43</v>
      </c>
      <c r="F18" s="130">
        <v>20265</v>
      </c>
      <c r="G18" s="131">
        <v>18411</v>
      </c>
      <c r="H18" s="233">
        <v>0.1007006680788658</v>
      </c>
      <c r="I18" s="142">
        <v>178697</v>
      </c>
      <c r="J18" s="131">
        <v>143753</v>
      </c>
      <c r="K18" s="218">
        <v>0.2430836226026587</v>
      </c>
      <c r="L18" s="142">
        <v>108562</v>
      </c>
      <c r="M18" s="131">
        <v>81651</v>
      </c>
      <c r="N18" s="227">
        <v>0.32958567561940444</v>
      </c>
    </row>
    <row r="19" spans="1:14" ht="30" customHeight="1">
      <c r="A19" s="21"/>
      <c r="B19" s="23"/>
      <c r="C19" s="25"/>
      <c r="D19" s="170"/>
      <c r="E19" s="20" t="s">
        <v>118</v>
      </c>
      <c r="F19" s="130">
        <v>343</v>
      </c>
      <c r="G19" s="131">
        <v>0</v>
      </c>
      <c r="H19" s="233" t="s">
        <v>91</v>
      </c>
      <c r="I19" s="142">
        <v>1087</v>
      </c>
      <c r="J19" s="131">
        <v>0</v>
      </c>
      <c r="K19" s="218" t="s">
        <v>91</v>
      </c>
      <c r="L19" s="142">
        <v>1048</v>
      </c>
      <c r="M19" s="131">
        <v>0</v>
      </c>
      <c r="N19" s="227" t="s">
        <v>91</v>
      </c>
    </row>
    <row r="20" spans="1:14" ht="30" customHeight="1">
      <c r="A20" s="21"/>
      <c r="B20" s="23"/>
      <c r="C20" s="25"/>
      <c r="D20" s="170"/>
      <c r="E20" s="20" t="s">
        <v>119</v>
      </c>
      <c r="F20" s="130">
        <v>0</v>
      </c>
      <c r="G20" s="131">
        <v>0</v>
      </c>
      <c r="H20" s="233" t="s">
        <v>91</v>
      </c>
      <c r="I20" s="142">
        <v>0</v>
      </c>
      <c r="J20" s="131">
        <v>0</v>
      </c>
      <c r="K20" s="218" t="s">
        <v>91</v>
      </c>
      <c r="L20" s="142">
        <v>0</v>
      </c>
      <c r="M20" s="131">
        <v>0</v>
      </c>
      <c r="N20" s="227" t="s">
        <v>91</v>
      </c>
    </row>
    <row r="21" spans="1:14" ht="30" customHeight="1">
      <c r="A21" s="21"/>
      <c r="B21" s="23"/>
      <c r="C21" s="25"/>
      <c r="D21" s="170"/>
      <c r="E21" s="20" t="s">
        <v>44</v>
      </c>
      <c r="F21" s="130">
        <v>2128</v>
      </c>
      <c r="G21" s="131">
        <v>1629</v>
      </c>
      <c r="H21" s="233">
        <v>0.30632289748311847</v>
      </c>
      <c r="I21" s="142">
        <v>14240</v>
      </c>
      <c r="J21" s="131">
        <v>11304</v>
      </c>
      <c r="K21" s="218">
        <v>0.25973106864826612</v>
      </c>
      <c r="L21" s="142">
        <v>9647</v>
      </c>
      <c r="M21" s="131">
        <v>7394</v>
      </c>
      <c r="N21" s="227">
        <v>0.30470651879902633</v>
      </c>
    </row>
    <row r="22" spans="1:14" ht="30" customHeight="1">
      <c r="A22" s="21"/>
      <c r="B22" s="23"/>
      <c r="C22" s="25"/>
      <c r="D22" s="170"/>
      <c r="E22" s="20" t="s">
        <v>45</v>
      </c>
      <c r="F22" s="130">
        <v>1</v>
      </c>
      <c r="G22" s="131">
        <v>39</v>
      </c>
      <c r="H22" s="233">
        <v>-0.97435897435897434</v>
      </c>
      <c r="I22" s="142">
        <v>11</v>
      </c>
      <c r="J22" s="131">
        <v>2005</v>
      </c>
      <c r="K22" s="218">
        <v>-0.99451371571072322</v>
      </c>
      <c r="L22" s="142">
        <v>1</v>
      </c>
      <c r="M22" s="131">
        <v>449</v>
      </c>
      <c r="N22" s="227">
        <v>-0.99777282850779514</v>
      </c>
    </row>
    <row r="23" spans="1:14" ht="30" customHeight="1">
      <c r="A23" s="21"/>
      <c r="B23" s="23"/>
      <c r="C23" s="25"/>
      <c r="D23" s="170"/>
      <c r="E23" s="20" t="s">
        <v>120</v>
      </c>
      <c r="F23" s="130">
        <v>159</v>
      </c>
      <c r="G23" s="131">
        <v>0</v>
      </c>
      <c r="H23" s="233" t="s">
        <v>91</v>
      </c>
      <c r="I23" s="142">
        <v>1943</v>
      </c>
      <c r="J23" s="131">
        <v>0</v>
      </c>
      <c r="K23" s="218" t="s">
        <v>91</v>
      </c>
      <c r="L23" s="142">
        <v>1300</v>
      </c>
      <c r="M23" s="131">
        <v>0</v>
      </c>
      <c r="N23" s="227" t="s">
        <v>91</v>
      </c>
    </row>
    <row r="24" spans="1:14" ht="30" customHeight="1">
      <c r="A24" s="21"/>
      <c r="B24" s="23"/>
      <c r="C24" s="25"/>
      <c r="D24" s="170"/>
      <c r="E24" s="20" t="s">
        <v>121</v>
      </c>
      <c r="F24" s="130">
        <v>2</v>
      </c>
      <c r="G24" s="131">
        <v>1047</v>
      </c>
      <c r="H24" s="233">
        <v>-0.99808978032473739</v>
      </c>
      <c r="I24" s="142">
        <v>92</v>
      </c>
      <c r="J24" s="131">
        <v>13709</v>
      </c>
      <c r="K24" s="218">
        <v>-0.99328908016631412</v>
      </c>
      <c r="L24" s="142">
        <v>36</v>
      </c>
      <c r="M24" s="131">
        <v>9561</v>
      </c>
      <c r="N24" s="227">
        <v>-0.99623470348289933</v>
      </c>
    </row>
    <row r="25" spans="1:14" s="32" customFormat="1" ht="30" customHeight="1">
      <c r="A25" s="21"/>
      <c r="B25" s="31"/>
      <c r="C25" s="74"/>
      <c r="D25" s="355" t="s">
        <v>122</v>
      </c>
      <c r="E25" s="383"/>
      <c r="F25" s="154">
        <v>51849</v>
      </c>
      <c r="G25" s="155">
        <v>52325</v>
      </c>
      <c r="H25" s="234">
        <v>-9.096989966555169E-3</v>
      </c>
      <c r="I25" s="156">
        <v>436724</v>
      </c>
      <c r="J25" s="155">
        <v>375459</v>
      </c>
      <c r="K25" s="219">
        <v>0.16317360883611798</v>
      </c>
      <c r="L25" s="156">
        <v>272243</v>
      </c>
      <c r="M25" s="155">
        <v>235534</v>
      </c>
      <c r="N25" s="228">
        <v>0.15585435648356505</v>
      </c>
    </row>
    <row r="26" spans="1:14" s="32" customFormat="1" ht="30" customHeight="1">
      <c r="A26" s="21"/>
      <c r="B26" s="31"/>
      <c r="C26" s="357" t="s">
        <v>123</v>
      </c>
      <c r="D26" s="358"/>
      <c r="E26" s="394"/>
      <c r="F26" s="133">
        <v>69765</v>
      </c>
      <c r="G26" s="134">
        <v>76516</v>
      </c>
      <c r="H26" s="235">
        <v>-8.8229912697997848E-2</v>
      </c>
      <c r="I26" s="144">
        <v>605536</v>
      </c>
      <c r="J26" s="134">
        <v>609771</v>
      </c>
      <c r="K26" s="220">
        <v>-6.9452302585725212E-3</v>
      </c>
      <c r="L26" s="144">
        <v>371218</v>
      </c>
      <c r="M26" s="134">
        <v>355851</v>
      </c>
      <c r="N26" s="229">
        <v>4.318380445748371E-2</v>
      </c>
    </row>
    <row r="27" spans="1:14" ht="30" customHeight="1">
      <c r="A27" s="21"/>
      <c r="B27" s="23"/>
      <c r="C27" s="25"/>
      <c r="D27" s="162"/>
      <c r="E27" s="173" t="s">
        <v>47</v>
      </c>
      <c r="F27" s="135">
        <v>0</v>
      </c>
      <c r="G27" s="136">
        <v>11</v>
      </c>
      <c r="H27" s="236" t="s">
        <v>91</v>
      </c>
      <c r="I27" s="174">
        <v>1</v>
      </c>
      <c r="J27" s="136">
        <v>524</v>
      </c>
      <c r="K27" s="221">
        <v>-0.99809160305343514</v>
      </c>
      <c r="L27" s="174">
        <v>0</v>
      </c>
      <c r="M27" s="136">
        <v>118</v>
      </c>
      <c r="N27" s="238" t="s">
        <v>91</v>
      </c>
    </row>
    <row r="28" spans="1:14" ht="30" customHeight="1">
      <c r="A28" s="21"/>
      <c r="B28" s="23"/>
      <c r="C28" s="25"/>
      <c r="D28" s="162"/>
      <c r="E28" s="16" t="s">
        <v>124</v>
      </c>
      <c r="F28" s="130">
        <v>0</v>
      </c>
      <c r="G28" s="131">
        <v>0</v>
      </c>
      <c r="H28" s="233" t="s">
        <v>91</v>
      </c>
      <c r="I28" s="142">
        <v>0</v>
      </c>
      <c r="J28" s="131">
        <v>0</v>
      </c>
      <c r="K28" s="218" t="s">
        <v>91</v>
      </c>
      <c r="L28" s="142">
        <v>0</v>
      </c>
      <c r="M28" s="131">
        <v>0</v>
      </c>
      <c r="N28" s="227" t="s">
        <v>91</v>
      </c>
    </row>
    <row r="29" spans="1:14" ht="30" customHeight="1">
      <c r="A29" s="21"/>
      <c r="B29" s="23"/>
      <c r="C29" s="25"/>
      <c r="D29" s="162"/>
      <c r="E29" s="16" t="s">
        <v>125</v>
      </c>
      <c r="F29" s="130">
        <v>1</v>
      </c>
      <c r="G29" s="131">
        <v>502</v>
      </c>
      <c r="H29" s="233">
        <v>-0.99800796812749004</v>
      </c>
      <c r="I29" s="142">
        <v>348</v>
      </c>
      <c r="J29" s="131">
        <v>4607</v>
      </c>
      <c r="K29" s="218">
        <v>-0.92446277403950505</v>
      </c>
      <c r="L29" s="142">
        <v>45</v>
      </c>
      <c r="M29" s="131">
        <v>2541</v>
      </c>
      <c r="N29" s="227">
        <v>-0.98229043683589135</v>
      </c>
    </row>
    <row r="30" spans="1:14" ht="30" customHeight="1">
      <c r="A30" s="21"/>
      <c r="B30" s="23"/>
      <c r="C30" s="25"/>
      <c r="D30" s="162"/>
      <c r="E30" s="16" t="s">
        <v>48</v>
      </c>
      <c r="F30" s="130">
        <v>0</v>
      </c>
      <c r="G30" s="131">
        <v>186</v>
      </c>
      <c r="H30" s="233" t="s">
        <v>91</v>
      </c>
      <c r="I30" s="142">
        <v>106</v>
      </c>
      <c r="J30" s="131">
        <v>1757</v>
      </c>
      <c r="K30" s="218">
        <v>-0.93966989186112693</v>
      </c>
      <c r="L30" s="142">
        <v>20</v>
      </c>
      <c r="M30" s="131">
        <v>907</v>
      </c>
      <c r="N30" s="227">
        <v>-0.97794928335170894</v>
      </c>
    </row>
    <row r="31" spans="1:14" ht="30" customHeight="1">
      <c r="A31" s="21"/>
      <c r="B31" s="23"/>
      <c r="C31" s="25"/>
      <c r="D31" s="162"/>
      <c r="E31" s="16" t="s">
        <v>126</v>
      </c>
      <c r="F31" s="130">
        <v>2696</v>
      </c>
      <c r="G31" s="131">
        <v>2624</v>
      </c>
      <c r="H31" s="233">
        <v>2.7439024390243816E-2</v>
      </c>
      <c r="I31" s="142">
        <v>22482</v>
      </c>
      <c r="J31" s="131">
        <v>18118</v>
      </c>
      <c r="K31" s="218">
        <v>0.24086543768627888</v>
      </c>
      <c r="L31" s="142">
        <v>13007</v>
      </c>
      <c r="M31" s="131">
        <v>12339</v>
      </c>
      <c r="N31" s="227">
        <v>5.4137288272955608E-2</v>
      </c>
    </row>
    <row r="32" spans="1:14" ht="30" customHeight="1">
      <c r="A32" s="21"/>
      <c r="B32" s="23"/>
      <c r="C32" s="25"/>
      <c r="D32" s="162"/>
      <c r="E32" s="16" t="s">
        <v>127</v>
      </c>
      <c r="F32" s="130">
        <v>1471</v>
      </c>
      <c r="G32" s="131">
        <v>0</v>
      </c>
      <c r="H32" s="233" t="s">
        <v>91</v>
      </c>
      <c r="I32" s="142">
        <v>3761</v>
      </c>
      <c r="J32" s="131">
        <v>0</v>
      </c>
      <c r="K32" s="218" t="s">
        <v>91</v>
      </c>
      <c r="L32" s="142">
        <v>3761</v>
      </c>
      <c r="M32" s="131">
        <v>0</v>
      </c>
      <c r="N32" s="227" t="s">
        <v>91</v>
      </c>
    </row>
    <row r="33" spans="1:14" ht="30" customHeight="1">
      <c r="A33" s="21"/>
      <c r="B33" s="23"/>
      <c r="C33" s="25"/>
      <c r="D33" s="162"/>
      <c r="E33" s="16" t="s">
        <v>128</v>
      </c>
      <c r="F33" s="130">
        <v>1214</v>
      </c>
      <c r="G33" s="131">
        <v>1068</v>
      </c>
      <c r="H33" s="233">
        <v>0.13670411985018727</v>
      </c>
      <c r="I33" s="142">
        <v>8648</v>
      </c>
      <c r="J33" s="131">
        <v>8857</v>
      </c>
      <c r="K33" s="218">
        <v>-2.3597154792819208E-2</v>
      </c>
      <c r="L33" s="142">
        <v>5763</v>
      </c>
      <c r="M33" s="131">
        <v>4793</v>
      </c>
      <c r="N33" s="227">
        <v>0.20237846860004183</v>
      </c>
    </row>
    <row r="34" spans="1:14" s="32" customFormat="1" ht="30" customHeight="1">
      <c r="A34" s="21"/>
      <c r="B34" s="31"/>
      <c r="C34" s="357" t="s">
        <v>129</v>
      </c>
      <c r="D34" s="358"/>
      <c r="E34" s="394"/>
      <c r="F34" s="133">
        <v>5382</v>
      </c>
      <c r="G34" s="134">
        <v>4391</v>
      </c>
      <c r="H34" s="235">
        <v>0.22568890913231621</v>
      </c>
      <c r="I34" s="144">
        <v>35346</v>
      </c>
      <c r="J34" s="134">
        <v>33863</v>
      </c>
      <c r="K34" s="220">
        <v>4.3794111567197147E-2</v>
      </c>
      <c r="L34" s="144">
        <v>22596</v>
      </c>
      <c r="M34" s="134">
        <v>20698</v>
      </c>
      <c r="N34" s="229">
        <v>9.1699681128611488E-2</v>
      </c>
    </row>
    <row r="35" spans="1:14" s="32" customFormat="1" ht="30" customHeight="1" thickBot="1">
      <c r="A35" s="21"/>
      <c r="B35" s="346" t="s">
        <v>130</v>
      </c>
      <c r="C35" s="347"/>
      <c r="D35" s="347"/>
      <c r="E35" s="347"/>
      <c r="F35" s="138">
        <v>75147</v>
      </c>
      <c r="G35" s="139">
        <v>80907</v>
      </c>
      <c r="H35" s="237">
        <v>-7.1192851051206985E-2</v>
      </c>
      <c r="I35" s="147">
        <v>640882</v>
      </c>
      <c r="J35" s="139">
        <v>643634</v>
      </c>
      <c r="K35" s="223">
        <v>-4.2757219164929472E-3</v>
      </c>
      <c r="L35" s="147">
        <v>393814</v>
      </c>
      <c r="M35" s="139">
        <v>376549</v>
      </c>
      <c r="N35" s="232">
        <v>4.5850606428379903E-2</v>
      </c>
    </row>
    <row r="36" spans="1:14" ht="15" customHeight="1" thickTop="1">
      <c r="A36" s="348"/>
      <c r="B36" s="348"/>
      <c r="C36" s="348"/>
      <c r="D36" s="348"/>
      <c r="E36" s="348"/>
      <c r="F36" s="348"/>
      <c r="G36" s="348"/>
      <c r="H36" s="348"/>
      <c r="I36" s="348"/>
      <c r="J36" s="348"/>
      <c r="K36" s="348"/>
      <c r="L36" s="348"/>
      <c r="M36" s="348"/>
      <c r="N36" s="348"/>
    </row>
    <row r="37" spans="1:14" ht="30" customHeight="1">
      <c r="B37" s="349" t="s">
        <v>35</v>
      </c>
      <c r="C37" s="349"/>
      <c r="D37" s="395" t="s">
        <v>28</v>
      </c>
      <c r="E37" s="395"/>
      <c r="F37" s="395"/>
      <c r="G37" s="395"/>
      <c r="H37" s="395"/>
      <c r="I37" s="395"/>
      <c r="J37" s="395"/>
      <c r="K37" s="395"/>
      <c r="L37" s="395"/>
      <c r="M37" s="395"/>
      <c r="N37" s="395"/>
    </row>
  </sheetData>
  <sheetProtection insertColumns="0" insertRows="0" deleteColumns="0" deleteRows="0"/>
  <mergeCells count="20">
    <mergeCell ref="D25:E25"/>
    <mergeCell ref="C26:E26"/>
    <mergeCell ref="C34:E34"/>
    <mergeCell ref="B37:C37"/>
    <mergeCell ref="D37:N37"/>
    <mergeCell ref="A36:N36"/>
    <mergeCell ref="B35:E35"/>
    <mergeCell ref="D13:E13"/>
    <mergeCell ref="A2:N2"/>
    <mergeCell ref="A1:N1"/>
    <mergeCell ref="B3:E5"/>
    <mergeCell ref="F3:H3"/>
    <mergeCell ref="L3:N3"/>
    <mergeCell ref="F4:G4"/>
    <mergeCell ref="H4:H5"/>
    <mergeCell ref="L4:M4"/>
    <mergeCell ref="N4:N5"/>
    <mergeCell ref="I3:K3"/>
    <mergeCell ref="I4:J4"/>
    <mergeCell ref="K4:K5"/>
  </mergeCells>
  <phoneticPr fontId="2"/>
  <printOptions horizontalCentered="1"/>
  <pageMargins left="0.19685039370078741" right="0.19685039370078741" top="0.39370078740157483" bottom="0.39370078740157483" header="0.31496062992125984" footer="0.31496062992125984"/>
  <pageSetup paperSize="9" scale="6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0"/>
  <sheetViews>
    <sheetView showGridLines="0" tabSelected="1" view="pageBreakPreview" zoomScale="70" zoomScaleNormal="80" zoomScaleSheetLayoutView="70" workbookViewId="0">
      <selection activeCell="AB17" sqref="AB17"/>
    </sheetView>
  </sheetViews>
  <sheetFormatPr defaultColWidth="9" defaultRowHeight="14"/>
  <cols>
    <col min="1" max="1" width="1.08984375" style="13" customWidth="1"/>
    <col min="2" max="2" width="1.08984375" style="1" customWidth="1"/>
    <col min="3" max="4" width="2.08984375" style="1" customWidth="1"/>
    <col min="5" max="5" width="27.08984375" style="1" customWidth="1"/>
    <col min="6" max="7" width="13.08984375" style="1" customWidth="1"/>
    <col min="8" max="8" width="15.1796875" style="1" customWidth="1"/>
    <col min="9" max="14" width="13.08984375" style="1" customWidth="1"/>
    <col min="15" max="16384" width="9" style="13"/>
  </cols>
  <sheetData>
    <row r="1" spans="1:14" ht="25" customHeight="1">
      <c r="A1" s="396">
        <v>46235</v>
      </c>
      <c r="B1" s="396"/>
      <c r="C1" s="396"/>
      <c r="D1" s="396"/>
      <c r="E1" s="396"/>
      <c r="F1" s="396"/>
      <c r="G1" s="396"/>
      <c r="H1" s="396"/>
      <c r="I1" s="396"/>
      <c r="J1" s="396"/>
      <c r="K1" s="396"/>
      <c r="L1" s="396"/>
      <c r="M1" s="396"/>
      <c r="N1" s="396"/>
    </row>
    <row r="2" spans="1:14" ht="15" customHeight="1" thickBot="1">
      <c r="B2" s="360" t="s">
        <v>1</v>
      </c>
      <c r="C2" s="361"/>
      <c r="D2" s="361"/>
      <c r="E2" s="361"/>
      <c r="F2" s="361"/>
      <c r="G2" s="361"/>
      <c r="H2" s="361"/>
      <c r="I2" s="361"/>
      <c r="J2" s="361"/>
      <c r="K2" s="361"/>
      <c r="L2" s="361"/>
      <c r="M2" s="361"/>
      <c r="N2" s="361"/>
    </row>
    <row r="3" spans="1:14" ht="20.149999999999999" customHeight="1" thickTop="1">
      <c r="B3" s="27"/>
      <c r="C3" s="385" t="s">
        <v>29</v>
      </c>
      <c r="D3" s="397"/>
      <c r="E3" s="386"/>
      <c r="F3" s="371">
        <v>46235</v>
      </c>
      <c r="G3" s="372"/>
      <c r="H3" s="373"/>
      <c r="I3" s="374" t="s">
        <v>67</v>
      </c>
      <c r="J3" s="375"/>
      <c r="K3" s="376"/>
      <c r="L3" s="377" t="s">
        <v>68</v>
      </c>
      <c r="M3" s="377"/>
      <c r="N3" s="378"/>
    </row>
    <row r="4" spans="1:14" ht="20.149999999999999" customHeight="1">
      <c r="B4" s="27"/>
      <c r="C4" s="388"/>
      <c r="D4" s="389"/>
      <c r="E4" s="389"/>
      <c r="F4" s="379" t="s">
        <v>30</v>
      </c>
      <c r="G4" s="352"/>
      <c r="H4" s="380" t="s">
        <v>31</v>
      </c>
      <c r="I4" s="382" t="s">
        <v>30</v>
      </c>
      <c r="J4" s="352"/>
      <c r="K4" s="380" t="s">
        <v>31</v>
      </c>
      <c r="L4" s="351" t="s">
        <v>30</v>
      </c>
      <c r="M4" s="352"/>
      <c r="N4" s="353" t="s">
        <v>31</v>
      </c>
    </row>
    <row r="5" spans="1:14" ht="20.149999999999999" customHeight="1" thickBot="1">
      <c r="B5" s="27"/>
      <c r="C5" s="391"/>
      <c r="D5" s="392"/>
      <c r="E5" s="392"/>
      <c r="F5" s="128">
        <v>46235</v>
      </c>
      <c r="G5" s="129">
        <v>45870</v>
      </c>
      <c r="H5" s="381"/>
      <c r="I5" s="140">
        <v>46235</v>
      </c>
      <c r="J5" s="141">
        <v>45870</v>
      </c>
      <c r="K5" s="381"/>
      <c r="L5" s="148" t="s">
        <v>65</v>
      </c>
      <c r="M5" s="149" t="s">
        <v>66</v>
      </c>
      <c r="N5" s="354"/>
    </row>
    <row r="6" spans="1:14" ht="29" customHeight="1" thickTop="1">
      <c r="B6" s="27"/>
      <c r="C6" s="26"/>
      <c r="D6" s="75"/>
      <c r="E6" s="248" t="s">
        <v>131</v>
      </c>
      <c r="F6" s="187">
        <v>1501</v>
      </c>
      <c r="G6" s="132">
        <v>0</v>
      </c>
      <c r="H6" s="225" t="s">
        <v>91</v>
      </c>
      <c r="I6" s="143">
        <v>11831</v>
      </c>
      <c r="J6" s="132">
        <v>0</v>
      </c>
      <c r="K6" s="225" t="s">
        <v>91</v>
      </c>
      <c r="L6" s="143">
        <v>8586</v>
      </c>
      <c r="M6" s="132">
        <v>0</v>
      </c>
      <c r="N6" s="231" t="s">
        <v>91</v>
      </c>
    </row>
    <row r="7" spans="1:14" ht="30" customHeight="1">
      <c r="B7" s="27"/>
      <c r="C7" s="26"/>
      <c r="D7" s="75"/>
      <c r="E7" s="171" t="s">
        <v>95</v>
      </c>
      <c r="F7" s="130">
        <v>735</v>
      </c>
      <c r="G7" s="131">
        <v>1</v>
      </c>
      <c r="H7" s="218">
        <v>734</v>
      </c>
      <c r="I7" s="142">
        <v>2192</v>
      </c>
      <c r="J7" s="131">
        <v>747</v>
      </c>
      <c r="K7" s="218">
        <v>1.9344042838018742</v>
      </c>
      <c r="L7" s="142">
        <v>2192</v>
      </c>
      <c r="M7" s="131">
        <v>81</v>
      </c>
      <c r="N7" s="227">
        <v>26.061728395061728</v>
      </c>
    </row>
    <row r="8" spans="1:14" ht="30" customHeight="1">
      <c r="B8" s="27"/>
      <c r="C8" s="26"/>
      <c r="D8" s="75"/>
      <c r="E8" s="16" t="s">
        <v>36</v>
      </c>
      <c r="F8" s="130">
        <v>0</v>
      </c>
      <c r="G8" s="131">
        <v>0</v>
      </c>
      <c r="H8" s="233" t="s">
        <v>91</v>
      </c>
      <c r="I8" s="142">
        <v>0</v>
      </c>
      <c r="J8" s="131">
        <v>699</v>
      </c>
      <c r="K8" s="218" t="s">
        <v>91</v>
      </c>
      <c r="L8" s="142">
        <v>0</v>
      </c>
      <c r="M8" s="177">
        <v>599</v>
      </c>
      <c r="N8" s="227" t="s">
        <v>91</v>
      </c>
    </row>
    <row r="9" spans="1:14" ht="30" customHeight="1">
      <c r="B9" s="27"/>
      <c r="C9" s="26"/>
      <c r="D9" s="75"/>
      <c r="E9" s="171" t="s">
        <v>96</v>
      </c>
      <c r="F9" s="130">
        <v>2303</v>
      </c>
      <c r="G9" s="131">
        <v>3638</v>
      </c>
      <c r="H9" s="233">
        <v>-0.36695986805937331</v>
      </c>
      <c r="I9" s="142">
        <v>45765</v>
      </c>
      <c r="J9" s="131">
        <v>65299</v>
      </c>
      <c r="K9" s="218">
        <v>-0.29914700071976597</v>
      </c>
      <c r="L9" s="142">
        <v>20224</v>
      </c>
      <c r="M9" s="177">
        <v>32666</v>
      </c>
      <c r="N9" s="227">
        <v>-0.38088532419028964</v>
      </c>
    </row>
    <row r="10" spans="1:14" ht="30" customHeight="1">
      <c r="B10" s="27"/>
      <c r="C10" s="26"/>
      <c r="D10" s="75"/>
      <c r="E10" s="171" t="s">
        <v>132</v>
      </c>
      <c r="F10" s="130">
        <v>5687</v>
      </c>
      <c r="G10" s="131">
        <v>7149</v>
      </c>
      <c r="H10" s="233">
        <v>-0.20450412645125193</v>
      </c>
      <c r="I10" s="142">
        <v>96543</v>
      </c>
      <c r="J10" s="131">
        <v>98389</v>
      </c>
      <c r="K10" s="218">
        <v>-1.8762260008740816E-2</v>
      </c>
      <c r="L10" s="142">
        <v>45950</v>
      </c>
      <c r="M10" s="131">
        <v>49621</v>
      </c>
      <c r="N10" s="227">
        <v>-7.398077426895866E-2</v>
      </c>
    </row>
    <row r="11" spans="1:14" ht="30" customHeight="1">
      <c r="B11" s="27"/>
      <c r="C11" s="26"/>
      <c r="D11" s="75"/>
      <c r="E11" s="171" t="s">
        <v>97</v>
      </c>
      <c r="F11" s="130">
        <v>919</v>
      </c>
      <c r="G11" s="131">
        <v>1202</v>
      </c>
      <c r="H11" s="233">
        <v>-0.23544093178036607</v>
      </c>
      <c r="I11" s="142">
        <v>15601</v>
      </c>
      <c r="J11" s="131">
        <v>24069</v>
      </c>
      <c r="K11" s="218">
        <v>-0.35182184552744189</v>
      </c>
      <c r="L11" s="142">
        <v>7381</v>
      </c>
      <c r="M11" s="177">
        <v>11571</v>
      </c>
      <c r="N11" s="227">
        <v>-0.36211217699420961</v>
      </c>
    </row>
    <row r="12" spans="1:14" ht="30" customHeight="1">
      <c r="B12" s="27"/>
      <c r="C12" s="26"/>
      <c r="D12" s="75"/>
      <c r="E12" s="16" t="s">
        <v>32</v>
      </c>
      <c r="F12" s="130">
        <v>231</v>
      </c>
      <c r="G12" s="131">
        <v>831</v>
      </c>
      <c r="H12" s="233">
        <v>-0.72202166064981954</v>
      </c>
      <c r="I12" s="142">
        <v>3874</v>
      </c>
      <c r="J12" s="131">
        <v>11524</v>
      </c>
      <c r="K12" s="218">
        <v>-0.66383200277681365</v>
      </c>
      <c r="L12" s="142">
        <v>1764</v>
      </c>
      <c r="M12" s="177">
        <v>4831</v>
      </c>
      <c r="N12" s="227">
        <v>-0.63485820741047405</v>
      </c>
    </row>
    <row r="13" spans="1:14" ht="30" customHeight="1">
      <c r="B13" s="27"/>
      <c r="C13" s="26"/>
      <c r="D13" s="75"/>
      <c r="E13" s="16" t="s">
        <v>33</v>
      </c>
      <c r="F13" s="130">
        <v>0</v>
      </c>
      <c r="G13" s="131">
        <v>0</v>
      </c>
      <c r="H13" s="233" t="s">
        <v>91</v>
      </c>
      <c r="I13" s="142">
        <v>0</v>
      </c>
      <c r="J13" s="131">
        <v>0</v>
      </c>
      <c r="K13" s="218" t="s">
        <v>91</v>
      </c>
      <c r="L13" s="142">
        <v>0</v>
      </c>
      <c r="M13" s="131">
        <v>0</v>
      </c>
      <c r="N13" s="227" t="s">
        <v>91</v>
      </c>
    </row>
    <row r="14" spans="1:14" ht="30" customHeight="1">
      <c r="B14" s="27"/>
      <c r="C14" s="26"/>
      <c r="D14" s="75"/>
      <c r="E14" s="16" t="s">
        <v>133</v>
      </c>
      <c r="F14" s="130">
        <v>13</v>
      </c>
      <c r="G14" s="131">
        <v>0</v>
      </c>
      <c r="H14" s="233" t="s">
        <v>91</v>
      </c>
      <c r="I14" s="142">
        <v>64</v>
      </c>
      <c r="J14" s="131">
        <v>0</v>
      </c>
      <c r="K14" s="218" t="s">
        <v>91</v>
      </c>
      <c r="L14" s="142">
        <v>51</v>
      </c>
      <c r="M14" s="131">
        <v>0</v>
      </c>
      <c r="N14" s="227" t="s">
        <v>91</v>
      </c>
    </row>
    <row r="15" spans="1:14" ht="30" customHeight="1">
      <c r="B15" s="27"/>
      <c r="C15" s="26"/>
      <c r="D15" s="75"/>
      <c r="E15" s="16" t="s">
        <v>50</v>
      </c>
      <c r="F15" s="130">
        <v>655</v>
      </c>
      <c r="G15" s="131">
        <v>486</v>
      </c>
      <c r="H15" s="233">
        <v>0.34773662551440321</v>
      </c>
      <c r="I15" s="142">
        <v>5993</v>
      </c>
      <c r="J15" s="131">
        <v>8950</v>
      </c>
      <c r="K15" s="218">
        <v>-0.33039106145251396</v>
      </c>
      <c r="L15" s="142">
        <v>3630</v>
      </c>
      <c r="M15" s="177">
        <v>4443</v>
      </c>
      <c r="N15" s="227">
        <v>-0.18298446995273465</v>
      </c>
    </row>
    <row r="16" spans="1:14" ht="30" customHeight="1">
      <c r="B16" s="27"/>
      <c r="C16" s="26"/>
      <c r="D16" s="75"/>
      <c r="E16" s="171" t="s">
        <v>134</v>
      </c>
      <c r="F16" s="130">
        <v>649</v>
      </c>
      <c r="G16" s="131">
        <v>779</v>
      </c>
      <c r="H16" s="233">
        <v>-0.16688061617458283</v>
      </c>
      <c r="I16" s="142">
        <v>9666</v>
      </c>
      <c r="J16" s="131">
        <v>9345</v>
      </c>
      <c r="K16" s="218">
        <v>3.4349919743178248E-2</v>
      </c>
      <c r="L16" s="142">
        <v>4436</v>
      </c>
      <c r="M16" s="177">
        <v>4627</v>
      </c>
      <c r="N16" s="227">
        <v>-4.1279446725740243E-2</v>
      </c>
    </row>
    <row r="17" spans="2:14" ht="30" customHeight="1">
      <c r="B17" s="27"/>
      <c r="C17" s="26"/>
      <c r="D17" s="75"/>
      <c r="E17" s="171" t="s">
        <v>135</v>
      </c>
      <c r="F17" s="175">
        <v>716</v>
      </c>
      <c r="G17" s="176">
        <v>575</v>
      </c>
      <c r="H17" s="239">
        <v>0.24521739130434783</v>
      </c>
      <c r="I17" s="142">
        <v>7556</v>
      </c>
      <c r="J17" s="176">
        <v>5626</v>
      </c>
      <c r="K17" s="240">
        <v>0.34305012442232496</v>
      </c>
      <c r="L17" s="178">
        <v>4270</v>
      </c>
      <c r="M17" s="176">
        <v>3497</v>
      </c>
      <c r="N17" s="241">
        <v>0.22104661138118398</v>
      </c>
    </row>
    <row r="18" spans="2:14" ht="30" customHeight="1">
      <c r="B18" s="27"/>
      <c r="C18" s="26"/>
      <c r="D18" s="75"/>
      <c r="E18" s="16" t="s">
        <v>51</v>
      </c>
      <c r="F18" s="130">
        <v>0</v>
      </c>
      <c r="G18" s="131">
        <v>3</v>
      </c>
      <c r="H18" s="233" t="s">
        <v>91</v>
      </c>
      <c r="I18" s="142">
        <v>0</v>
      </c>
      <c r="J18" s="131">
        <v>579</v>
      </c>
      <c r="K18" s="218" t="s">
        <v>91</v>
      </c>
      <c r="L18" s="142">
        <v>0</v>
      </c>
      <c r="M18" s="131">
        <v>148</v>
      </c>
      <c r="N18" s="227" t="s">
        <v>91</v>
      </c>
    </row>
    <row r="19" spans="2:14" s="32" customFormat="1" ht="30" customHeight="1">
      <c r="B19" s="27"/>
      <c r="C19" s="33"/>
      <c r="D19" s="398" t="s">
        <v>46</v>
      </c>
      <c r="E19" s="394"/>
      <c r="F19" s="133">
        <v>13409</v>
      </c>
      <c r="G19" s="134">
        <v>14664</v>
      </c>
      <c r="H19" s="235">
        <v>-8.5583742498636095E-2</v>
      </c>
      <c r="I19" s="144">
        <v>199085</v>
      </c>
      <c r="J19" s="134">
        <v>225227</v>
      </c>
      <c r="K19" s="220">
        <v>-0.11606956537182489</v>
      </c>
      <c r="L19" s="144">
        <v>98484</v>
      </c>
      <c r="M19" s="134">
        <v>112084</v>
      </c>
      <c r="N19" s="229">
        <v>-0.12133756825238218</v>
      </c>
    </row>
    <row r="20" spans="2:14" ht="30" customHeight="1">
      <c r="B20" s="27"/>
      <c r="C20" s="26"/>
      <c r="D20" s="74"/>
      <c r="E20" s="179" t="s">
        <v>136</v>
      </c>
      <c r="F20" s="135">
        <v>9</v>
      </c>
      <c r="G20" s="136">
        <v>34</v>
      </c>
      <c r="H20" s="236">
        <v>-0.73529411764705888</v>
      </c>
      <c r="I20" s="174">
        <v>192</v>
      </c>
      <c r="J20" s="136">
        <v>117</v>
      </c>
      <c r="K20" s="221">
        <v>0.64102564102564097</v>
      </c>
      <c r="L20" s="174">
        <v>79</v>
      </c>
      <c r="M20" s="136">
        <v>79</v>
      </c>
      <c r="N20" s="238">
        <v>0</v>
      </c>
    </row>
    <row r="21" spans="2:14" ht="30" customHeight="1">
      <c r="B21" s="27"/>
      <c r="C21" s="26"/>
      <c r="D21" s="74"/>
      <c r="E21" s="16" t="s">
        <v>126</v>
      </c>
      <c r="F21" s="130">
        <v>0</v>
      </c>
      <c r="G21" s="131">
        <v>0</v>
      </c>
      <c r="H21" s="233" t="s">
        <v>91</v>
      </c>
      <c r="I21" s="142">
        <v>40</v>
      </c>
      <c r="J21" s="131">
        <v>0</v>
      </c>
      <c r="K21" s="218" t="s">
        <v>91</v>
      </c>
      <c r="L21" s="142">
        <v>26</v>
      </c>
      <c r="M21" s="131">
        <v>0</v>
      </c>
      <c r="N21" s="227" t="s">
        <v>91</v>
      </c>
    </row>
    <row r="22" spans="2:14" ht="30" customHeight="1">
      <c r="B22" s="27"/>
      <c r="C22" s="26"/>
      <c r="D22" s="74"/>
      <c r="E22" s="16" t="s">
        <v>128</v>
      </c>
      <c r="F22" s="130">
        <v>20</v>
      </c>
      <c r="G22" s="131">
        <v>0</v>
      </c>
      <c r="H22" s="233" t="s">
        <v>91</v>
      </c>
      <c r="I22" s="142">
        <v>55</v>
      </c>
      <c r="J22" s="131">
        <v>36</v>
      </c>
      <c r="K22" s="218">
        <v>0.52777777777777768</v>
      </c>
      <c r="L22" s="142">
        <v>55</v>
      </c>
      <c r="M22" s="131">
        <v>16</v>
      </c>
      <c r="N22" s="227">
        <v>2.4375</v>
      </c>
    </row>
    <row r="23" spans="2:14" s="32" customFormat="1" ht="30" customHeight="1">
      <c r="B23" s="27"/>
      <c r="C23" s="33"/>
      <c r="D23" s="398" t="s">
        <v>49</v>
      </c>
      <c r="E23" s="394"/>
      <c r="F23" s="133">
        <v>29</v>
      </c>
      <c r="G23" s="134">
        <v>34</v>
      </c>
      <c r="H23" s="235">
        <v>-0.1470588235294118</v>
      </c>
      <c r="I23" s="144">
        <v>287</v>
      </c>
      <c r="J23" s="134">
        <v>153</v>
      </c>
      <c r="K23" s="220">
        <v>0.87581699346405228</v>
      </c>
      <c r="L23" s="144">
        <v>160</v>
      </c>
      <c r="M23" s="134">
        <v>95</v>
      </c>
      <c r="N23" s="229">
        <v>0.68421052631578938</v>
      </c>
    </row>
    <row r="24" spans="2:14" s="32" customFormat="1" ht="30" customHeight="1" thickBot="1">
      <c r="B24" s="27"/>
      <c r="C24" s="346" t="s">
        <v>137</v>
      </c>
      <c r="D24" s="400"/>
      <c r="E24" s="347"/>
      <c r="F24" s="138">
        <v>13438</v>
      </c>
      <c r="G24" s="139">
        <v>14698</v>
      </c>
      <c r="H24" s="237">
        <v>-8.5725949108722221E-2</v>
      </c>
      <c r="I24" s="147">
        <v>199372</v>
      </c>
      <c r="J24" s="139">
        <v>225380</v>
      </c>
      <c r="K24" s="223">
        <v>-0.11539621971780989</v>
      </c>
      <c r="L24" s="147">
        <v>98644</v>
      </c>
      <c r="M24" s="139">
        <v>112179</v>
      </c>
      <c r="N24" s="232">
        <v>-0.12065538113194096</v>
      </c>
    </row>
    <row r="25" spans="2:14" ht="14.5" thickTop="1">
      <c r="B25" s="348"/>
      <c r="C25" s="348"/>
      <c r="D25" s="348"/>
      <c r="E25" s="348"/>
      <c r="F25" s="348"/>
      <c r="G25" s="348"/>
      <c r="H25" s="348"/>
      <c r="I25" s="348"/>
      <c r="J25" s="348"/>
      <c r="K25" s="348"/>
      <c r="L25" s="348"/>
      <c r="M25" s="348"/>
      <c r="N25" s="348"/>
    </row>
    <row r="26" spans="2:14" ht="30" customHeight="1">
      <c r="C26" s="349" t="s">
        <v>35</v>
      </c>
      <c r="D26" s="349"/>
      <c r="E26" s="399" t="s">
        <v>28</v>
      </c>
      <c r="F26" s="399"/>
      <c r="G26" s="399"/>
      <c r="H26" s="399"/>
      <c r="I26" s="399"/>
      <c r="J26" s="399"/>
      <c r="K26" s="399"/>
      <c r="L26" s="399"/>
      <c r="M26" s="399"/>
      <c r="N26" s="399"/>
    </row>
    <row r="28" spans="2:14" ht="15.5">
      <c r="F28" s="29"/>
      <c r="G28" s="29"/>
      <c r="H28" s="30"/>
      <c r="I28" s="30"/>
      <c r="J28" s="30"/>
      <c r="K28" s="30"/>
      <c r="L28" s="29"/>
      <c r="M28" s="29"/>
      <c r="N28" s="30"/>
    </row>
    <row r="29" spans="2:14" ht="15.5">
      <c r="F29" s="29"/>
      <c r="G29" s="29"/>
      <c r="H29" s="30"/>
      <c r="I29" s="30"/>
      <c r="J29" s="30"/>
      <c r="K29" s="30"/>
      <c r="L29" s="29"/>
    </row>
    <row r="30" spans="2:14">
      <c r="L30" s="29"/>
    </row>
  </sheetData>
  <sheetProtection insertColumns="0" insertRows="0" deleteColumns="0" deleteRows="0"/>
  <mergeCells count="18">
    <mergeCell ref="D19:E19"/>
    <mergeCell ref="E26:N26"/>
    <mergeCell ref="C26:D26"/>
    <mergeCell ref="C24:E24"/>
    <mergeCell ref="B25:N25"/>
    <mergeCell ref="D23:E23"/>
    <mergeCell ref="N4:N5"/>
    <mergeCell ref="I3:K3"/>
    <mergeCell ref="I4:J4"/>
    <mergeCell ref="K4:K5"/>
    <mergeCell ref="A1:N1"/>
    <mergeCell ref="B2:N2"/>
    <mergeCell ref="C3:E5"/>
    <mergeCell ref="F3:H3"/>
    <mergeCell ref="L3:N3"/>
    <mergeCell ref="F4:G4"/>
    <mergeCell ref="H4:H5"/>
    <mergeCell ref="L4:M4"/>
  </mergeCells>
  <phoneticPr fontId="2"/>
  <printOptions horizontalCentered="1"/>
  <pageMargins left="0.19685039370078741" right="0.19685039370078741" top="0.39370078740157483" bottom="0.39370078740157483" header="0.31496062992125984" footer="0.31496062992125984"/>
  <pageSetup paperSize="9" scale="6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5"/>
  <sheetViews>
    <sheetView showGridLines="0" view="pageBreakPreview" zoomScale="70" zoomScaleNormal="100" zoomScaleSheetLayoutView="70" workbookViewId="0">
      <selection activeCell="AB17" sqref="AB17"/>
    </sheetView>
  </sheetViews>
  <sheetFormatPr defaultColWidth="9" defaultRowHeight="14"/>
  <cols>
    <col min="1" max="1" width="1.08984375" style="13" customWidth="1"/>
    <col min="2" max="2" width="1.08984375" style="1" customWidth="1"/>
    <col min="3" max="4" width="2.08984375" style="1" customWidth="1"/>
    <col min="5" max="5" width="27.08984375" style="1" customWidth="1"/>
    <col min="6" max="11" width="13.08984375" style="1" customWidth="1"/>
    <col min="12" max="14" width="13.08984375" style="13" customWidth="1"/>
    <col min="15" max="16384" width="9" style="13"/>
  </cols>
  <sheetData>
    <row r="1" spans="1:11" ht="25" customHeight="1">
      <c r="A1" s="401">
        <v>46235</v>
      </c>
      <c r="B1" s="401"/>
      <c r="C1" s="401"/>
      <c r="D1" s="401"/>
      <c r="E1" s="401"/>
      <c r="F1" s="401"/>
      <c r="G1" s="401"/>
      <c r="H1" s="401"/>
      <c r="I1" s="401"/>
      <c r="J1" s="401"/>
      <c r="K1" s="401"/>
    </row>
    <row r="2" spans="1:11" ht="15" customHeight="1" thickBot="1">
      <c r="C2" s="13"/>
      <c r="D2" s="13"/>
      <c r="E2" s="13"/>
      <c r="F2" s="13"/>
      <c r="G2" s="13"/>
      <c r="H2" s="13"/>
      <c r="I2" s="13"/>
      <c r="J2" s="13"/>
      <c r="K2" s="63" t="s">
        <v>1</v>
      </c>
    </row>
    <row r="3" spans="1:11" ht="20.149999999999999" customHeight="1" thickTop="1">
      <c r="B3" s="27"/>
      <c r="C3" s="385" t="s">
        <v>29</v>
      </c>
      <c r="D3" s="397"/>
      <c r="E3" s="406"/>
      <c r="F3" s="371">
        <v>46235</v>
      </c>
      <c r="G3" s="372"/>
      <c r="H3" s="373"/>
      <c r="I3" s="374" t="s">
        <v>67</v>
      </c>
      <c r="J3" s="375"/>
      <c r="K3" s="376"/>
    </row>
    <row r="4" spans="1:11" ht="20.149999999999999" customHeight="1">
      <c r="B4" s="27"/>
      <c r="C4" s="407"/>
      <c r="D4" s="408"/>
      <c r="E4" s="409"/>
      <c r="F4" s="379" t="s">
        <v>30</v>
      </c>
      <c r="G4" s="352"/>
      <c r="H4" s="380" t="s">
        <v>31</v>
      </c>
      <c r="I4" s="382" t="s">
        <v>30</v>
      </c>
      <c r="J4" s="352"/>
      <c r="K4" s="380" t="s">
        <v>31</v>
      </c>
    </row>
    <row r="5" spans="1:11" ht="20.149999999999999" customHeight="1" thickBot="1">
      <c r="B5" s="27"/>
      <c r="C5" s="410"/>
      <c r="D5" s="411"/>
      <c r="E5" s="412"/>
      <c r="F5" s="128">
        <v>46235</v>
      </c>
      <c r="G5" s="129">
        <v>45870</v>
      </c>
      <c r="H5" s="381"/>
      <c r="I5" s="140">
        <v>46235</v>
      </c>
      <c r="J5" s="141">
        <v>45870</v>
      </c>
      <c r="K5" s="381"/>
    </row>
    <row r="6" spans="1:11" ht="30" customHeight="1" thickTop="1">
      <c r="B6" s="27"/>
      <c r="C6" s="28"/>
      <c r="D6" s="183"/>
      <c r="E6" s="186" t="s">
        <v>138</v>
      </c>
      <c r="F6" s="151">
        <v>925</v>
      </c>
      <c r="G6" s="188">
        <v>10148</v>
      </c>
      <c r="H6" s="217">
        <v>-0.90884903429247144</v>
      </c>
      <c r="I6" s="153">
        <v>9626</v>
      </c>
      <c r="J6" s="188">
        <v>26491</v>
      </c>
      <c r="K6" s="244">
        <v>-0.63663130874636664</v>
      </c>
    </row>
    <row r="7" spans="1:11" ht="30" customHeight="1">
      <c r="B7" s="27"/>
      <c r="C7" s="26"/>
      <c r="D7" s="75"/>
      <c r="E7" s="16" t="s">
        <v>139</v>
      </c>
      <c r="F7" s="187">
        <v>1101</v>
      </c>
      <c r="G7" s="131">
        <v>0</v>
      </c>
      <c r="H7" s="225" t="s">
        <v>91</v>
      </c>
      <c r="I7" s="143">
        <v>16422</v>
      </c>
      <c r="J7" s="131">
        <v>0</v>
      </c>
      <c r="K7" s="218" t="s">
        <v>91</v>
      </c>
    </row>
    <row r="8" spans="1:11" ht="30" customHeight="1">
      <c r="B8" s="27"/>
      <c r="C8" s="26"/>
      <c r="D8" s="75"/>
      <c r="E8" s="16" t="s">
        <v>140</v>
      </c>
      <c r="F8" s="187">
        <v>2498</v>
      </c>
      <c r="G8" s="131">
        <v>0</v>
      </c>
      <c r="H8" s="225" t="s">
        <v>91</v>
      </c>
      <c r="I8" s="143">
        <v>17957</v>
      </c>
      <c r="J8" s="131">
        <v>0</v>
      </c>
      <c r="K8" s="218" t="s">
        <v>91</v>
      </c>
    </row>
    <row r="9" spans="1:11" ht="30" customHeight="1">
      <c r="B9" s="27"/>
      <c r="C9" s="26"/>
      <c r="D9" s="185"/>
      <c r="E9" s="16" t="s">
        <v>53</v>
      </c>
      <c r="F9" s="187">
        <v>26</v>
      </c>
      <c r="G9" s="131">
        <v>198</v>
      </c>
      <c r="H9" s="225">
        <v>-0.86868686868686873</v>
      </c>
      <c r="I9" s="143">
        <v>564</v>
      </c>
      <c r="J9" s="131">
        <v>2823</v>
      </c>
      <c r="K9" s="218">
        <v>-0.80021253985122209</v>
      </c>
    </row>
    <row r="10" spans="1:11" ht="30" customHeight="1">
      <c r="B10" s="27"/>
      <c r="C10" s="26"/>
      <c r="D10" s="75"/>
      <c r="E10" s="14" t="s">
        <v>141</v>
      </c>
      <c r="F10" s="130">
        <v>12227</v>
      </c>
      <c r="G10" s="131">
        <v>27695</v>
      </c>
      <c r="H10" s="233">
        <v>-0.55851236685322259</v>
      </c>
      <c r="I10" s="142">
        <v>115407</v>
      </c>
      <c r="J10" s="131">
        <v>190378</v>
      </c>
      <c r="K10" s="218">
        <v>-0.39380075428883587</v>
      </c>
    </row>
    <row r="11" spans="1:11" ht="30" customHeight="1">
      <c r="B11" s="27"/>
      <c r="C11" s="26"/>
      <c r="D11" s="75"/>
      <c r="E11" s="14" t="s">
        <v>142</v>
      </c>
      <c r="F11" s="130">
        <v>2082</v>
      </c>
      <c r="G11" s="131">
        <v>4397</v>
      </c>
      <c r="H11" s="233">
        <v>-0.52649533773027057</v>
      </c>
      <c r="I11" s="142">
        <v>31680</v>
      </c>
      <c r="J11" s="131">
        <v>40561</v>
      </c>
      <c r="K11" s="218">
        <v>-0.218954167796652</v>
      </c>
    </row>
    <row r="12" spans="1:11" ht="30" customHeight="1">
      <c r="B12" s="27"/>
      <c r="C12" s="26"/>
      <c r="D12" s="75"/>
      <c r="E12" s="14" t="s">
        <v>117</v>
      </c>
      <c r="F12" s="130">
        <v>0</v>
      </c>
      <c r="G12" s="131">
        <v>2</v>
      </c>
      <c r="H12" s="233" t="s">
        <v>91</v>
      </c>
      <c r="I12" s="142">
        <v>4</v>
      </c>
      <c r="J12" s="131">
        <v>3783</v>
      </c>
      <c r="K12" s="218">
        <v>-0.99894263811789585</v>
      </c>
    </row>
    <row r="13" spans="1:11" ht="30" customHeight="1">
      <c r="B13" s="27"/>
      <c r="C13" s="26"/>
      <c r="D13" s="75"/>
      <c r="E13" s="14" t="s">
        <v>132</v>
      </c>
      <c r="F13" s="130">
        <v>3202</v>
      </c>
      <c r="G13" s="131">
        <v>6222</v>
      </c>
      <c r="H13" s="233">
        <v>-0.48537447765991637</v>
      </c>
      <c r="I13" s="142">
        <v>33668</v>
      </c>
      <c r="J13" s="131">
        <v>56886</v>
      </c>
      <c r="K13" s="218">
        <v>-0.40814963259853043</v>
      </c>
    </row>
    <row r="14" spans="1:11" ht="30" customHeight="1">
      <c r="B14" s="27"/>
      <c r="C14" s="26"/>
      <c r="D14" s="75"/>
      <c r="E14" s="14" t="s">
        <v>97</v>
      </c>
      <c r="F14" s="130">
        <v>1739</v>
      </c>
      <c r="G14" s="131">
        <v>3623</v>
      </c>
      <c r="H14" s="233">
        <v>-0.52001104057410985</v>
      </c>
      <c r="I14" s="142">
        <v>17993</v>
      </c>
      <c r="J14" s="131">
        <v>21194</v>
      </c>
      <c r="K14" s="218">
        <v>-0.15103331131452302</v>
      </c>
    </row>
    <row r="15" spans="1:11" ht="30" customHeight="1">
      <c r="B15" s="27"/>
      <c r="C15" s="26"/>
      <c r="D15" s="75"/>
      <c r="E15" s="166" t="s">
        <v>143</v>
      </c>
      <c r="F15" s="130">
        <v>260</v>
      </c>
      <c r="G15" s="131">
        <v>143</v>
      </c>
      <c r="H15" s="233">
        <v>0.81818181818181812</v>
      </c>
      <c r="I15" s="142">
        <v>2624</v>
      </c>
      <c r="J15" s="131">
        <v>2204</v>
      </c>
      <c r="K15" s="218">
        <v>0.19056261343012704</v>
      </c>
    </row>
    <row r="16" spans="1:11" ht="30" customHeight="1">
      <c r="B16" s="27"/>
      <c r="C16" s="26"/>
      <c r="D16" s="75"/>
      <c r="E16" s="166" t="s">
        <v>121</v>
      </c>
      <c r="F16" s="130">
        <v>0</v>
      </c>
      <c r="G16" s="131">
        <v>0</v>
      </c>
      <c r="H16" s="233" t="s">
        <v>91</v>
      </c>
      <c r="I16" s="142">
        <v>9</v>
      </c>
      <c r="J16" s="131">
        <v>18</v>
      </c>
      <c r="K16" s="218">
        <v>-0.5</v>
      </c>
    </row>
    <row r="17" spans="2:11" ht="30" customHeight="1">
      <c r="B17" s="27"/>
      <c r="C17" s="26"/>
      <c r="D17" s="75"/>
      <c r="E17" s="166" t="s">
        <v>144</v>
      </c>
      <c r="F17" s="130">
        <v>0</v>
      </c>
      <c r="G17" s="131">
        <v>0</v>
      </c>
      <c r="H17" s="233" t="s">
        <v>91</v>
      </c>
      <c r="I17" s="142">
        <v>0</v>
      </c>
      <c r="J17" s="131">
        <v>1</v>
      </c>
      <c r="K17" s="218" t="s">
        <v>91</v>
      </c>
    </row>
    <row r="18" spans="2:11" ht="30" customHeight="1">
      <c r="B18" s="27"/>
      <c r="C18" s="26"/>
      <c r="D18" s="75"/>
      <c r="E18" s="166" t="s">
        <v>41</v>
      </c>
      <c r="F18" s="130">
        <v>211</v>
      </c>
      <c r="G18" s="131">
        <v>520</v>
      </c>
      <c r="H18" s="242">
        <v>-0.59423076923076923</v>
      </c>
      <c r="I18" s="142">
        <v>1855</v>
      </c>
      <c r="J18" s="131">
        <v>5256</v>
      </c>
      <c r="K18" s="218">
        <v>-0.64707001522070018</v>
      </c>
    </row>
    <row r="19" spans="2:11" ht="30" customHeight="1">
      <c r="B19" s="27"/>
      <c r="C19" s="26"/>
      <c r="D19" s="75"/>
      <c r="E19" s="166" t="s">
        <v>145</v>
      </c>
      <c r="F19" s="130">
        <v>474</v>
      </c>
      <c r="G19" s="131">
        <v>0</v>
      </c>
      <c r="H19" s="242" t="s">
        <v>91</v>
      </c>
      <c r="I19" s="142">
        <v>2805</v>
      </c>
      <c r="J19" s="131">
        <v>0</v>
      </c>
      <c r="K19" s="218" t="s">
        <v>91</v>
      </c>
    </row>
    <row r="20" spans="2:11" ht="30" customHeight="1">
      <c r="B20" s="27"/>
      <c r="C20" s="26"/>
      <c r="D20" s="75"/>
      <c r="E20" s="166" t="s">
        <v>80</v>
      </c>
      <c r="F20" s="130">
        <v>0</v>
      </c>
      <c r="G20" s="131">
        <v>2</v>
      </c>
      <c r="H20" s="242" t="s">
        <v>91</v>
      </c>
      <c r="I20" s="142">
        <v>0</v>
      </c>
      <c r="J20" s="131">
        <v>2</v>
      </c>
      <c r="K20" s="218" t="s">
        <v>91</v>
      </c>
    </row>
    <row r="21" spans="2:11" s="32" customFormat="1" ht="30" customHeight="1">
      <c r="B21" s="27"/>
      <c r="C21" s="33"/>
      <c r="D21" s="398" t="s">
        <v>123</v>
      </c>
      <c r="E21" s="394"/>
      <c r="F21" s="180">
        <v>24745</v>
      </c>
      <c r="G21" s="181">
        <v>52950</v>
      </c>
      <c r="H21" s="243">
        <v>-0.53267233238904632</v>
      </c>
      <c r="I21" s="182">
        <v>250614</v>
      </c>
      <c r="J21" s="181">
        <v>349597</v>
      </c>
      <c r="K21" s="245">
        <v>-0.28313458067431929</v>
      </c>
    </row>
    <row r="22" spans="2:11" ht="30" customHeight="1">
      <c r="B22" s="27"/>
      <c r="C22" s="26"/>
      <c r="D22" s="75"/>
      <c r="E22" s="14" t="s">
        <v>136</v>
      </c>
      <c r="F22" s="130">
        <v>17</v>
      </c>
      <c r="G22" s="131">
        <v>25</v>
      </c>
      <c r="H22" s="233">
        <v>-0.31999999999999995</v>
      </c>
      <c r="I22" s="142">
        <v>225</v>
      </c>
      <c r="J22" s="131">
        <v>202</v>
      </c>
      <c r="K22" s="218">
        <v>0.11386138613861396</v>
      </c>
    </row>
    <row r="23" spans="2:11" ht="30" customHeight="1">
      <c r="B23" s="27"/>
      <c r="C23" s="26"/>
      <c r="D23" s="75"/>
      <c r="E23" s="14" t="s">
        <v>126</v>
      </c>
      <c r="F23" s="130">
        <v>34</v>
      </c>
      <c r="G23" s="131">
        <v>86</v>
      </c>
      <c r="H23" s="233">
        <v>-0.60465116279069764</v>
      </c>
      <c r="I23" s="142">
        <v>427</v>
      </c>
      <c r="J23" s="131">
        <v>722</v>
      </c>
      <c r="K23" s="218">
        <v>-0.40858725761772852</v>
      </c>
    </row>
    <row r="24" spans="2:11" s="32" customFormat="1" ht="30" customHeight="1">
      <c r="B24" s="27"/>
      <c r="C24" s="33"/>
      <c r="D24" s="398" t="s">
        <v>129</v>
      </c>
      <c r="E24" s="394"/>
      <c r="F24" s="133">
        <v>51</v>
      </c>
      <c r="G24" s="134">
        <v>111</v>
      </c>
      <c r="H24" s="235">
        <v>-0.54054054054054057</v>
      </c>
      <c r="I24" s="144">
        <v>652</v>
      </c>
      <c r="J24" s="134">
        <v>924</v>
      </c>
      <c r="K24" s="220">
        <v>-0.2943722943722944</v>
      </c>
    </row>
    <row r="25" spans="2:11" ht="30" customHeight="1">
      <c r="B25" s="27"/>
      <c r="C25" s="26"/>
      <c r="D25" s="74"/>
      <c r="E25" s="163" t="s">
        <v>146</v>
      </c>
      <c r="F25" s="135">
        <v>274</v>
      </c>
      <c r="G25" s="136">
        <v>205</v>
      </c>
      <c r="H25" s="236">
        <v>0.33658536585365861</v>
      </c>
      <c r="I25" s="174">
        <v>991</v>
      </c>
      <c r="J25" s="136">
        <v>2516</v>
      </c>
      <c r="K25" s="221">
        <v>-0.60612082670906198</v>
      </c>
    </row>
    <row r="26" spans="2:11" ht="30" customHeight="1">
      <c r="B26" s="27"/>
      <c r="C26" s="26"/>
      <c r="D26" s="74"/>
      <c r="E26" s="14" t="s">
        <v>147</v>
      </c>
      <c r="F26" s="130">
        <v>0</v>
      </c>
      <c r="G26" s="131">
        <v>0</v>
      </c>
      <c r="H26" s="233" t="s">
        <v>91</v>
      </c>
      <c r="I26" s="142">
        <v>2</v>
      </c>
      <c r="J26" s="131">
        <v>771</v>
      </c>
      <c r="K26" s="218">
        <v>-0.99740596627756162</v>
      </c>
    </row>
    <row r="27" spans="2:11" ht="30" customHeight="1">
      <c r="B27" s="27"/>
      <c r="C27" s="26"/>
      <c r="D27" s="74"/>
      <c r="E27" s="166" t="s">
        <v>54</v>
      </c>
      <c r="F27" s="130">
        <v>8</v>
      </c>
      <c r="G27" s="131">
        <v>51</v>
      </c>
      <c r="H27" s="233">
        <v>-0.84313725490196079</v>
      </c>
      <c r="I27" s="142">
        <v>133</v>
      </c>
      <c r="J27" s="131">
        <v>291</v>
      </c>
      <c r="K27" s="218">
        <v>-0.54295532646048117</v>
      </c>
    </row>
    <row r="28" spans="2:11" ht="30" customHeight="1">
      <c r="B28" s="27"/>
      <c r="C28" s="26"/>
      <c r="D28" s="74"/>
      <c r="E28" s="166" t="s">
        <v>55</v>
      </c>
      <c r="F28" s="130">
        <v>147</v>
      </c>
      <c r="G28" s="131">
        <v>438</v>
      </c>
      <c r="H28" s="233">
        <v>-0.66438356164383561</v>
      </c>
      <c r="I28" s="142">
        <v>1685</v>
      </c>
      <c r="J28" s="131">
        <v>2552</v>
      </c>
      <c r="K28" s="218">
        <v>-0.33973354231974917</v>
      </c>
    </row>
    <row r="29" spans="2:11" ht="30" customHeight="1">
      <c r="B29" s="27"/>
      <c r="C29" s="26"/>
      <c r="D29" s="74"/>
      <c r="E29" s="166" t="s">
        <v>57</v>
      </c>
      <c r="F29" s="130">
        <v>11</v>
      </c>
      <c r="G29" s="131">
        <v>177</v>
      </c>
      <c r="H29" s="233">
        <v>-0.93785310734463279</v>
      </c>
      <c r="I29" s="142">
        <v>436</v>
      </c>
      <c r="J29" s="131">
        <v>2695</v>
      </c>
      <c r="K29" s="218">
        <v>-0.83821892393320963</v>
      </c>
    </row>
    <row r="30" spans="2:11" ht="30" customHeight="1">
      <c r="B30" s="27"/>
      <c r="C30" s="26"/>
      <c r="D30" s="74"/>
      <c r="E30" s="166" t="s">
        <v>58</v>
      </c>
      <c r="F30" s="130">
        <v>450</v>
      </c>
      <c r="G30" s="131">
        <v>839</v>
      </c>
      <c r="H30" s="233">
        <v>-0.46364719904648388</v>
      </c>
      <c r="I30" s="142">
        <v>4306</v>
      </c>
      <c r="J30" s="131">
        <v>7200</v>
      </c>
      <c r="K30" s="218">
        <v>-0.40194444444444444</v>
      </c>
    </row>
    <row r="31" spans="2:11" s="32" customFormat="1" ht="30" customHeight="1">
      <c r="B31" s="27"/>
      <c r="C31" s="33"/>
      <c r="D31" s="398" t="s">
        <v>148</v>
      </c>
      <c r="E31" s="394"/>
      <c r="F31" s="133">
        <v>890</v>
      </c>
      <c r="G31" s="134">
        <v>1710</v>
      </c>
      <c r="H31" s="235">
        <v>-0.47953216374269003</v>
      </c>
      <c r="I31" s="144">
        <v>7553</v>
      </c>
      <c r="J31" s="134">
        <v>16025</v>
      </c>
      <c r="K31" s="220">
        <v>-0.52867394695787828</v>
      </c>
    </row>
    <row r="32" spans="2:11" s="32" customFormat="1" ht="30" customHeight="1">
      <c r="B32" s="27"/>
      <c r="C32" s="33"/>
      <c r="D32" s="404" t="s">
        <v>56</v>
      </c>
      <c r="E32" s="405"/>
      <c r="F32" s="133">
        <v>2589</v>
      </c>
      <c r="G32" s="134">
        <v>3985</v>
      </c>
      <c r="H32" s="235">
        <v>-0.35031367628607279</v>
      </c>
      <c r="I32" s="144">
        <v>30591</v>
      </c>
      <c r="J32" s="134">
        <v>29040</v>
      </c>
      <c r="K32" s="220">
        <v>5.3409090909090962E-2</v>
      </c>
    </row>
    <row r="33" spans="2:11" s="32" customFormat="1" ht="30" customHeight="1" thickBot="1">
      <c r="B33" s="27"/>
      <c r="C33" s="402" t="s">
        <v>149</v>
      </c>
      <c r="D33" s="347"/>
      <c r="E33" s="403"/>
      <c r="F33" s="138">
        <v>28275</v>
      </c>
      <c r="G33" s="139">
        <v>58756</v>
      </c>
      <c r="H33" s="237">
        <v>-0.51877255088841989</v>
      </c>
      <c r="I33" s="147">
        <v>289410</v>
      </c>
      <c r="J33" s="139">
        <v>395586</v>
      </c>
      <c r="K33" s="223">
        <v>-0.26840181401768515</v>
      </c>
    </row>
    <row r="34" spans="2:11" ht="15" customHeight="1" thickTop="1">
      <c r="B34" s="348"/>
      <c r="C34" s="348"/>
      <c r="D34" s="348"/>
      <c r="E34" s="348"/>
      <c r="F34" s="348"/>
      <c r="G34" s="348"/>
      <c r="H34" s="348"/>
      <c r="I34" s="348"/>
      <c r="J34" s="348"/>
      <c r="K34" s="348"/>
    </row>
    <row r="35" spans="2:11" ht="34.5" customHeight="1">
      <c r="B35" s="13"/>
      <c r="C35" s="349" t="s">
        <v>35</v>
      </c>
      <c r="D35" s="349"/>
      <c r="E35" s="395" t="s">
        <v>28</v>
      </c>
      <c r="F35" s="395"/>
      <c r="G35" s="395"/>
      <c r="H35" s="395"/>
      <c r="I35" s="395"/>
      <c r="J35" s="395"/>
      <c r="K35" s="395"/>
    </row>
  </sheetData>
  <sheetProtection formatCells="0" insertColumns="0" insertRows="0" deleteColumns="0" deleteRows="0"/>
  <mergeCells count="16">
    <mergeCell ref="A1:K1"/>
    <mergeCell ref="F3:H3"/>
    <mergeCell ref="F4:G4"/>
    <mergeCell ref="C35:D35"/>
    <mergeCell ref="E35:K35"/>
    <mergeCell ref="B34:K34"/>
    <mergeCell ref="C33:E33"/>
    <mergeCell ref="H4:H5"/>
    <mergeCell ref="D21:E21"/>
    <mergeCell ref="D32:E32"/>
    <mergeCell ref="D31:E31"/>
    <mergeCell ref="D24:E24"/>
    <mergeCell ref="C3:E5"/>
    <mergeCell ref="I3:K3"/>
    <mergeCell ref="I4:J4"/>
    <mergeCell ref="K4:K5"/>
  </mergeCells>
  <phoneticPr fontId="2"/>
  <printOptions horizontalCentered="1"/>
  <pageMargins left="0.19685039370078741" right="0.19685039370078741" top="0.39370078740157483" bottom="0.39370078740157483" header="0.31496062992125984" footer="0.31496062992125984"/>
  <pageSetup paperSize="9" scale="67"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Summary</vt:lpstr>
      <vt:lpstr>Historical</vt:lpstr>
      <vt:lpstr>Japan</vt:lpstr>
      <vt:lpstr>US</vt:lpstr>
      <vt:lpstr>Europe</vt:lpstr>
      <vt:lpstr>China</vt:lpstr>
      <vt:lpstr>China!Print_Area</vt:lpstr>
      <vt:lpstr>Europe!Print_Area</vt:lpstr>
      <vt:lpstr>Historical!Print_Area</vt:lpstr>
      <vt:lpstr>Japan!Print_Area</vt:lpstr>
      <vt:lpstr>Summary!Print_Area</vt:lpstr>
      <vt:lpstr>US!Print_Area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2026-09-28T09:12:00Z</cp:lastPrinted>
  <dcterms:created xsi:type="dcterms:W3CDTF">2013-10-10T01:33:38Z</dcterms:created>
  <dcterms:modified xsi:type="dcterms:W3CDTF">2026-09-28T09:15:48Z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A44787D4-0540-4523-9961-78E4036D8C6D}">
    <vt:lpwstr>{ABFD204F-77B4-413D-8A6D-E516155F96D3}</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