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E992AB4E-B374-4A9B-8AFE-2EDE6CEFBB4B}" xr6:coauthVersionLast="47" xr6:coauthVersionMax="47" xr10:uidLastSave="{00000000-0000-0000-0000-000000000000}"/>
  <bookViews>
    <workbookView xWindow="-120" yWindow="-120" windowWidth="29040" windowHeight="15840" tabRatio="563" xr2:uid="{00000000-000D-0000-FFFF-FFFF00000000}"/>
  </bookViews>
  <sheets>
    <sheet name="Historical financial data_主要財務値" sheetId="15" r:id="rId1"/>
  </sheets>
  <definedNames>
    <definedName name="_????????" hidden="1">{#N/A,#N/A,FALSE,"IPEC Stair Step";#N/A,#N/A,FALSE,"Overview";#N/A,#N/A,FALSE,"Supporting Explanations"}</definedName>
    <definedName name="__EUR1" hidden="1">{"RES-2002",#N/A,FALSE,"BL2000";"A1-2002",#N/A,FALSE,"BL2000";"A2-2002",#N/A,FALSE,"BL2000"}</definedName>
    <definedName name="__KKK1" hidden="1">#REF!</definedName>
    <definedName name="__KKK2" hidden="1">#REF!</definedName>
    <definedName name="__wrn2004" hidden="1">{"RES-2002",#N/A,FALSE,"BL2000";"A1-2002",#N/A,FALSE,"BL2000";"A2-2002",#N/A,FALSE,"BL2000"}</definedName>
    <definedName name="__wrn2005" hidden="1">{"RES-2000",#N/A,FALSE,"BL2000";"A1-2000",#N/A,FALSE,"BL2000";"A2-2000",#N/A,FALSE,"BL2000"}</definedName>
    <definedName name="_1_????????" hidden="1">{#N/A,#N/A,FALSE,"IPEC Stair Step";#N/A,#N/A,FALSE,"Overview";#N/A,#N/A,FALSE,"Supporting Explanations"}</definedName>
    <definedName name="_2_?_?_?" hidden="1">{#N/A,#N/A,FALSE,"IPEC Stair Step";#N/A,#N/A,FALSE,"Overview";#N/A,#N/A,FALSE,"Supporting Explanations"}</definedName>
    <definedName name="_EUR1" hidden="1">{"RES-2002",#N/A,FALSE,"BL2000";"A1-2002",#N/A,FALSE,"BL2000";"A2-2002",#N/A,FALSE,"BL2000"}</definedName>
    <definedName name="_Fill" hidden="1">#REF!</definedName>
    <definedName name="_Key1" hidden="1">#REF!</definedName>
    <definedName name="_Key2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Sort" hidden="1">#REF!</definedName>
    <definedName name="_wrn2004" hidden="1">{"RES-2002",#N/A,FALSE,"BL2000";"A1-2002",#N/A,FALSE,"BL2000";"A2-2002",#N/A,FALSE,"BL2000"}</definedName>
    <definedName name="_wrn2005" hidden="1">{"RES-2000",#N/A,FALSE,"BL2000";"A1-2000",#N/A,FALSE,"BL2000";"A2-2000",#N/A,FALSE,"BL2000"}</definedName>
    <definedName name="aaa" hidden="1">{"BL2000",#N/A,FALSE,"BL2000"}</definedName>
    <definedName name="aaaaa" hidden="1">{"RES-2000",#N/A,FALSE,"BL2000";"A1-2000",#N/A,FALSE,"BL2000";"A2-2000",#N/A,FALSE,"BL2000"}</definedName>
    <definedName name="aaaaaa" hidden="1">{"RES-2002",#N/A,FALSE,"BL2000";"A1-2002",#N/A,FALSE,"BL2000";"A2-2002",#N/A,FALSE,"BL2000"}</definedName>
    <definedName name="aaaaaaa" hidden="1">{"B10-2000",#N/A,FALSE,"BL2000"}</definedName>
    <definedName name="aaaaaaaaaa" hidden="1">{"RES-2002",#N/A,FALSE,"BL2000";"A1-2002",#N/A,FALSE,"BL2000";"A2-2002",#N/A,FALSE,"BL2000"}</definedName>
    <definedName name="aaaaaaaaaaaa" hidden="1">{"Ana1",#N/A,FALSE,"AnalisisA";"Ana2",#N/A,FALSE,"AnalisisA";"Ana3",#N/A,FALSE,"AnalisisA"}</definedName>
    <definedName name="aaaaaaaaaaaaa" hidden="1">{"COMNUS2000",#N/A,FALSE,"BL2000"}</definedName>
    <definedName name="aaaaaaaaaaaaaaa" hidden="1">{"CTO ACUMULADO",#N/A,FALSE,"BASE ANEXOS";"VAR ACUMULADAS",#N/A,FALSE,"BASE ANEXOS"}</definedName>
    <definedName name="aaaaaaaaaaaaaaaaa" hidden="1">{"AnaM1",#N/A,FALSE,"AnalisisM";"AnaM2",#N/A,FALSE,"AnalisisM";"AnaM3",#N/A,FALSE,"AnalisisM"}</definedName>
    <definedName name="aaaaaaaaaaaaaaaaaaaaaaaa" hidden="1">{"COMJPN2000",#N/A,FALSE,"BL2000"}</definedName>
    <definedName name="abc" hidden="1">{"SEPTEMBER PRINT",#N/A,FALSE,"INV_BKDN";"SEPTEMBER PRINT",#N/A,FALSE,"INV_BKDN"}</definedName>
    <definedName name="abcde" hidden="1">{"AnaM1",#N/A,FALSE,"AnalisisM";"AnaM2",#N/A,FALSE,"AnalisisM";"AnaM3",#N/A,FALSE,"AnalisisM"}</definedName>
    <definedName name="abcdefg" hidden="1">{"AnaM1",#N/A,FALSE,"AnalisisM";"AnaM2",#N/A,FALSE,"AnalisisM";"AnaM3",#N/A,FALSE,"AnalisisM"}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rmada" hidden="1">{#N/A,#N/A,FALSE,"GL Balances";#N/A,#N/A,FALSE,"FRT &amp; DUTY RATIO"}</definedName>
    <definedName name="BBBBBBB" hidden="1">{"SUM ALL YR",#N/A,FALSE,"SUM ALL YR";"sum01",#N/A,FALSE,"SUM 01";"sumM2",#N/A,FALSE,"SUM M2";"sum02",#N/A,FALSE,"SUM 02";"sum03",#N/A,FALSE,"SUM 03";"sum04",#N/A,FALSE,"SUM 04";"sum05",#N/A,FALSE,"SUM 05"}</definedName>
    <definedName name="book5" hidden="1">{"BL2000",#N/A,FALSE,"BL2000"}</definedName>
    <definedName name="book72" hidden="1">{"COMJPN2000",#N/A,FALSE,"BL2000"}</definedName>
    <definedName name="denis" hidden="1">{"SEPTEMBER PRINT",#N/A,FALSE,"INV_BKDN";"SEPTEMBER PRINT",#N/A,FALSE,"INV_BKDN"}</definedName>
    <definedName name="eeee" hidden="1">{"PT2000",#N/A,FALSE,"BL2000"}</definedName>
    <definedName name="ERDIC99" hidden="1">{"ESTADORESULTADOSRESUMEN",#N/A,FALSE,"ERNOV99 EXTRA. (2)"}</definedName>
    <definedName name="ERSEP99DEF" hidden="1">{"ANEXO21",#N/A,FALSE,"ERAGO99  CON EXT. (2)";"ANEXO22",#N/A,FALSE,"ERAGO99  CON EXT. (2)";"ANEXO23",#N/A,FALSE,"ERAGO99  CON EXT. (2)";"BASEDATOS",#N/A,FALSE,"ERAGO99  CON EXT. (2)"}</definedName>
    <definedName name="fgh" hidden="1">{"COMNUS2000",#N/A,FALSE,"BL2000"}</definedName>
    <definedName name="ghj" hidden="1">{"Ana1",#N/A,FALSE,"AnalisisA";"Ana2",#N/A,FALSE,"AnalisisA";"Ana3",#N/A,FALSE,"AnalisisA"}</definedName>
    <definedName name="HHG" hidden="1">{"RES-2002",#N/A,FALSE,"BL2000";"A1-2002",#N/A,FALSE,"BL2000";"A2-2002",#N/A,FALSE,"BL2000"}</definedName>
    <definedName name="hjk" hidden="1">{"RES-2002",#N/A,FALSE,"BL2000";"A1-2002",#N/A,FALSE,"BL2000";"A2-2002",#N/A,FALSE,"BL2000"}</definedName>
    <definedName name="HOJA" hidden="1">{"RES-2002",#N/A,FALSE,"BL2000";"A1-2002",#N/A,FALSE,"BL2000";"A2-2002",#N/A,FALSE,"BL2000"}</definedName>
    <definedName name="hoja2" hidden="1">{"RES-2002",#N/A,FALSE,"BL2000";"A1-2002",#N/A,FALSE,"BL2000";"A2-2002",#N/A,FALSE,"BL2000"}</definedName>
    <definedName name="io" hidden="1">{"AnaM1",#N/A,FALSE,"AnalisisM";"AnaM2",#N/A,FALSE,"AnalisisM";"AnaM3",#N/A,FALSE,"AnalisisM"}</definedName>
    <definedName name="jk" hidden="1">{"RES-2002",#N/A,FALSE,"BL2000";"A1-2002",#N/A,FALSE,"BL2000";"A2-2002",#N/A,FALSE,"BL2000"}</definedName>
    <definedName name="jlk" hidden="1">{"B10-2000",#N/A,FALSE,"BL2000"}</definedName>
    <definedName name="kitamura" hidden="1">{"RES-2000",#N/A,FALSE,"BL2000";"A1-2000",#N/A,FALSE,"BL2000";"A2-2000",#N/A,FALSE,"BL2000"}</definedName>
    <definedName name="klkl" hidden="1">{"RES-2000",#N/A,FALSE,"BL2000";"A1-2000",#N/A,FALSE,"BL2000";"A2-2000",#N/A,FALSE,"BL2000"}</definedName>
    <definedName name="lllll" hidden="1">{"BL2000",#N/A,FALSE,"BL2000"}</definedName>
    <definedName name="MTDforecast" hidden="1">{"SEPTEMBER PRINT",#N/A,FALSE,"INV_BKDN";"SEPTEMBER PRINT",#N/A,FALSE,"INV_BKDN"}</definedName>
    <definedName name="newname" hidden="1">{"RevMatSummary2",#N/A,FALSE,"RevMat Sum";"FrontierPerUnit2",#N/A,FALSE,"Frontier";"FrontierDollars2",#N/A,FALSE,"Frontier";"XterraPerUnit2",#N/A,FALSE,"Xterra";"XterraDollars2",#N/A,FALSE,"Xterra";"TKPerUnit2",#N/A,FALSE,"TK";"TKDollars2",#N/A,FALSE,"TK";"AltimaPerUnit2",#N/A,FALSE,"Altima";"AltimaDollars2",#N/A,FALSE,"Altima";"QVStampPerUnit2",#N/A,FALSE,"QV Stmp";"QVStampDollars2",#N/A,FALSE,"QV Stmp";"QVEnginePerUnit2",#N/A,FALSE,"QV Eng";"QVEngineDollars2",#N/A,FALSE,"QV Eng";"QVTranPerUnit2",#N/A,FALSE,"QV Eng";"QVTranDollars2",#N/A,FALSE,"QV Tran";"PartsDollars2",#N/A,FALSE,"Parts"}</definedName>
    <definedName name="newname2" hidden="1">{"Year 1 Variance Walk Across",#N/A,FALSE,"Variance Summary";"Year 2 Variance Walk Across",#N/A,FALSE,"Variance Summary";"Year 3 Variance Walk Across",#N/A,FALSE,"Variance Summary"}</definedName>
    <definedName name="OK" hidden="1">{#N/A,#N/A,FALSE,"??(CHARGE)";#N/A,#N/A,FALSE,"????";#N/A,#N/A,FALSE,"???(HEAD)";#N/A,#N/A,FALSE,"???(LINE)";#N/A,#N/A,FALSE,"????(HEAD)";#N/A,#N/A,FALSE,"????(LINE)";#N/A,#N/A,FALSE,"????(BODY)";#N/A,#N/A,FALSE,"??(HEAD)";#N/A,#N/A,FALSE,"????(HEAD)";#N/A,#N/A,FALSE,"??(LINE)";#N/A,#N/A,FALSE,"??(BODY)";#N/A,#N/A,FALSE,"????(HEAD)";#N/A,#N/A,FALSE,"????(LINE)";#N/A,#N/A,FALSE,"????(BODY)";#N/A,#N/A,FALSE,"?????????(HEAD)";#N/A,#N/A,FALSE,"?????????(LINE)";#N/A,#N/A,FALSE,"?????????(BODY)"}</definedName>
    <definedName name="plo" hidden="1">255</definedName>
    <definedName name="_xlnm.Print_Area" localSheetId="0">'Historical financial data_主要財務値'!$A$2:$W$136</definedName>
    <definedName name="_xlnm.Print_Titles" localSheetId="0">'Historical financial data_主要財務値'!$2:$2</definedName>
    <definedName name="ｑｑｑ" hidden="1">{#N/A,#N/A,FALSE,"IPEC Stair Step";#N/A,#N/A,FALSE,"Overview";#N/A,#N/A,FALSE,"Supporting Explanations"}</definedName>
    <definedName name="Quest" hidden="1">{#N/A,#N/A,FALSE,"GL Balances";#N/A,#N/A,FALSE,"FRT &amp; DUTY RATIO"}</definedName>
    <definedName name="RevMat" hidden="1">{#N/A,#N/A,FALSE,"GL Balances";#N/A,#N/A,FALSE,"FRT &amp; DUTY RATIO"}</definedName>
    <definedName name="rrrrr" hidden="1">{"RESUMEN",#N/A,FALSE,"BASE ANEXOS";"ANEXO 1",#N/A,FALSE,"BASE ANEXOS";"ANEXO 2",#N/A,FALSE,"BASE ANEXOS"}</definedName>
    <definedName name="SSS" hidden="1">#REF!</definedName>
    <definedName name="ＳＳＳＳ" hidden="1">{#N/A,#N/A,FALSE,"IPEC Stair Step";#N/A,#N/A,FALSE,"Overview";#N/A,#N/A,FALSE,"Supporting Explanations"}</definedName>
    <definedName name="volume2" hidden="1">{"SUM GER",#N/A,FALSE,"SUM GER";"SUM FRA",#N/A,FALSE,"SUM FRA";"SUM ITA",#N/A,FALSE,"SUM ITA";"SUM SPA",#N/A,FALSE,"SUM SPA";"SUM EGB",#N/A,FALSE,"SUM EGB";"SUM IND",#N/A,FALSE,"SUM IND"}</definedName>
    <definedName name="vvv" hidden="1">{"SEPTEMBER PRINT",#N/A,FALSE,"INV_BKDN";"SEPTEMBER PRINT",#N/A,FALSE,"INV_BKDN"}</definedName>
    <definedName name="vvvvv" hidden="1">{"SEPTEMBER PRINT",#N/A,FALSE,"INV_BKDN";"SEPTEMBER PRINT",#N/A,FALSE,"INV_BKDN"}</definedName>
    <definedName name="wrn.1._.TODO." hidden="1">{"BL2000",#N/A,FALSE,"BL2000";"PL2000",#N/A,FALSE,"BL2000";"PT2000",#N/A,FALSE,"BL2000";"INCPRE2000",#N/A,FALSE,"BL2000";"COMNUS2000",#N/A,FALSE,"BL2000";"COMJPN2000",#N/A,FALSE,"BL2000";"B10-2000",#N/A,FALSE,"BL2000"}</definedName>
    <definedName name="wrn.1TODO." hidden="1">{"RESUMEN",#N/A,FALSE,"BASE ANEXOS";"ANEXO 1",#N/A,FALSE,"BASE ANEXOS";"ANEXO 2",#N/A,FALSE,"BASE ANEXOS";"CTO MES ANT",#N/A,FALSE,"BASE ANEXOS";"CTO MES ACTUAL",#N/A,FALSE,"BASE ANEXOS";"CTO ACUMULADO",#N/A,FALSE,"BASE ANEXOS";"CTO COMPARATIVO",#N/A,FALSE,"BASE ANEXOS";"VAR MES ANT",#N/A,FALSE,"BASE ANEXOS";"VAR MES ACT",#N/A,FALSE,"BASE ANEXOS";"VAR ACUMULADAS",#N/A,FALSE,"BASE ANEXOS"}</definedName>
    <definedName name="wrn.2000." hidden="1">{"RES-2000",#N/A,FALSE,"BL2000";"A1-2000",#N/A,FALSE,"BL2000";"A2-2000",#N/A,FALSE,"BL2000"}</definedName>
    <definedName name="wrn.2001." hidden="1">{"RES-2001",#N/A,FALSE,"BL2000";"A1-2001",#N/A,FALSE,"BL2000";"A2-2001",#N/A,FALSE,"BL2000"}</definedName>
    <definedName name="wrn.2002." hidden="1">{"RES-2002",#N/A,FALSE,"BL2000";"A1-2002",#N/A,FALSE,"BL2000";"A2-2002",#N/A,FALSE,"BL2000"}</definedName>
    <definedName name="wrn.2003." hidden="1">{"RES-2002",#N/A,FALSE,"BL2000";"A1-2002",#N/A,FALSE,"BL2000";"A2-2002",#N/A,FALSE,"BL2000"}</definedName>
    <definedName name="wrn.AccountDetail." hidden="1">{"NissanDetail",#N/A,FALSE,"1096NNA";"InfinitiDetail",#N/A,FALSE,"1096NNA";"PartsServDetail",#N/A,FALSE,"1096NNA";"VehicleOpsDetail",#N/A,FALSE,"1096NNA";"OtherexpDetail",#N/A,FALSE,"1096NNA"}</definedName>
    <definedName name="wrn.ACUMULADOS." hidden="1">{"CTO ACUMULADO",#N/A,FALSE,"BASE ANEXOS";"VAR ACUMULADAS",#N/A,FALSE,"BASE ANEXOS"}</definedName>
    <definedName name="wrn.acumulados2" hidden="1">{"CTO ACUMULADO",#N/A,FALSE,"BASE ANEXOS";"VAR ACUMULADAS",#N/A,FALSE,"BASE ANEXOS"}</definedName>
    <definedName name="wrn.All._.prints." hidden="1">{#N/A,#N/A,FALSE,"May";#N/A,#N/A,FALSE,"YTD";#N/A,#N/A,FALSE,"CMC MTD";#N/A,#N/A,FALSE,"CMC YTD";#N/A,#N/A,FALSE,"Walk-across"}</definedName>
    <definedName name="wrn.Analisis._.Acumulado." hidden="1">{"Ana1",#N/A,FALSE,"AnalisisA";"Ana2",#N/A,FALSE,"AnalisisA";"Ana3",#N/A,FALSE,"AnalisisA"}</definedName>
    <definedName name="wrn.Analisis._.Mensual." hidden="1">{"AnaM1",#N/A,FALSE,"AnalisisM";"AnaM2",#N/A,FALSE,"AnalisisM";"AnaM3",#N/A,FALSE,"AnalisisM"}</definedName>
    <definedName name="wrn.B10." hidden="1">{"B10-2000",#N/A,FALSE,"BL2000"}</definedName>
    <definedName name="wrn.BL." hidden="1">{"BL2000",#N/A,FALSE,"BL2000"}</definedName>
    <definedName name="wrn.BY._.COUNTRY._.BY._.ENGINE._.BY._.YEAR." hidden="1">{"SUM GER",#N/A,FALSE,"SUM GER";"SUM FRA",#N/A,FALSE,"SUM FRA";"SUM ITA",#N/A,FALSE,"SUM ITA";"SUM SPA",#N/A,FALSE,"SUM SPA";"SUM EGB",#N/A,FALSE,"SUM EGB";"SUM IND",#N/A,FALSE,"SUM IND"}</definedName>
    <definedName name="wrn.BY._.YEAR._.BY._.COUNTRY." hidden="1">{"SUM ALL YR",#N/A,FALSE,"SUM ALL YR";"sum01",#N/A,FALSE,"SUM 01";"sumM2",#N/A,FALSE,"SUM M2";"sum02",#N/A,FALSE,"SUM 02";"sum03",#N/A,FALSE,"SUM 03";"sum04",#N/A,FALSE,"SUM 04";"sum05",#N/A,FALSE,"SUM 05"}</definedName>
    <definedName name="wrn.COMNUS." hidden="1">{"COMNUS2000",#N/A,FALSE,"BL2000"}</definedName>
    <definedName name="wrn.COMPJPN." hidden="1">{"COMJPN2000",#N/A,FALSE,"BL2000"}</definedName>
    <definedName name="wrn.COSTO._.INTEGRAL." hidden="1">{"ANEXO13",#N/A,FALSE,"MARZO CON EXT."}</definedName>
    <definedName name="wrn.Costos." hidden="1">{"Costo1",#N/A,FALSE,"Costo Estimado";"Costo2",#N/A,FALSE,"Costo Estimado";"Costos3",#N/A,FALSE,"Costo Estimado";"Costo4",#N/A,FALSE,"Costo Estimado"}</definedName>
    <definedName name="wrn.detail." hidden="1">{"model detail",#N/A,FALSE,"F97C&amp;IALL"}</definedName>
    <definedName name="wrn.ESTADO._.RESULTADOS." hidden="1">{"ANEXO1",#N/A,FALSE,"MARZO CON EXT."}</definedName>
    <definedName name="wrn.ESTADOS._.FINANCIEROS." hidden="1">{"ANEXO1",#N/A,FALSE,"MARZO CON EXT.";"ANEXO13",#N/A,FALSE,"MARZO CON EXT.";"ANEXO14",#N/A,FALSE,"MARZO CON EXT."}</definedName>
    <definedName name="wrn.final_print." hidden="1">{"final_print",#N/A,FALSE,"F97C&amp;IALL"}</definedName>
    <definedName name="wrn.Flash._.Report." hidden="1">{"cover",#N/A,FALSE,"Coversheet";"REPORT",#N/A,FALSE,"Report";"Detail",#N/A,FALSE,"Day4worksheet"}</definedName>
    <definedName name="wrn.Forecast._.Print._.Out." hidden="1">{#N/A,#N/A,FALSE,"Cover";#N/A,#N/A,FALSE,"Assumptions";#N/A,#N/A,FALSE,"Summary";#N/A,#N/A,FALSE,"sales";#N/A,#N/A,FALSE,"acquisitions";#N/A,#N/A,FALSE,"penetration";#N/A,#N/A,FALSE,"mix.retail";#N/A,#N/A,FALSE,"mix.lease";#N/A,#N/A,FALSE,"Retail Aqu. By Model";#N/A,#N/A,FALSE,"Lease Aqu. By Model";#N/A,#N/A,FALSE,"Volume_Backup";#N/A,#N/A,FALSE,"Carflow";#N/A,#N/A,FALSE,"Lease Apps";#N/A,#N/A,FALSE,"Retail Apps";#N/A,#N/A,FALSE,"Used Trend";#N/A,#N/A,FALSE,"Sheet1";#N/A,#N/A,FALSE,"Sheet2"}</definedName>
    <definedName name="wrn.Frontier._.Sheets." hidden="1">{#N/A,#N/A,FALSE,"TOTAL FRONTIER";#N/A,#N/A,FALSE,"FRONTIER VEHICLE ( LESS PWRTRN)";#N/A,#N/A,FALSE,"FRONTIER ENGINE (PT)"}</definedName>
    <definedName name="wrn.GL._.Balance." hidden="1">{#N/A,#N/A,FALSE,"GL Balances";#N/A,#N/A,FALSE,"FRT &amp; DUTY RATIO"}</definedName>
    <definedName name="wrn.HS_USA." hidden="1">{"HS_USA",#N/A,FALSE,"Base"}</definedName>
    <definedName name="wrn.INCPRE." hidden="1">{"INCPRE2000",#N/A,FALSE,"BL2000"}</definedName>
    <definedName name="wrn.IPEC._.Comparison." hidden="1">{#N/A,#N/A,FALSE,"IPEC Stair Step";#N/A,#N/A,FALSE,"Overview";#N/A,#N/A,FALSE,"Supporting Explanations"}</definedName>
    <definedName name="wrn.MAXIMA." hidden="1">{#N/A,#N/A,FALSE,"TOTAL MAXIMA";#N/A,#N/A,FALSE,"MAX VEHICLE LESS PWRTRN";#N/A,#N/A,FALSE,"MAX ENGINE (PT)";#N/A,#N/A,FALSE,"MAX TRANS (PT)"}</definedName>
    <definedName name="wrn.MENSUALES." hidden="1">{"CTO MES ACTUAL",#N/A,FALSE,"BASE ANEXOS";"VAR MES ACT",#N/A,FALSE,"BASE ANEXOS"}</definedName>
    <definedName name="wrn.OTROS._.INGRESOS." hidden="1">{"ANEXO14",#N/A,FALSE,"MARZO CON EXT."}</definedName>
    <definedName name="wrn.P._.by._.P._.PerUnits._.with._.Variances._.all._.yrs." hidden="1">{"Year 1 P by P PerUnit w/Variances",#N/A,FALSE,"By Product";"Year 2 P by P PerUnit w/Variances",#N/A,FALSE,"By Product";"Year 3 P by P PerUnit w/Variances",#N/A,FALSE,"By Product"}</definedName>
    <definedName name="wrn.P._.by._.P._.PerUnits._.without._.Variances." hidden="1">{"Year 1 P by P PerUnit",#N/A,FALSE,"By Product";"Year 2 P by P - PerUnit",#N/A,FALSE,"By Product";"Year 3 P by P - PerUnit",#N/A,FALSE,"By Product"}</definedName>
    <definedName name="wrn.P._.by._.P._.Total._.Dollars._.all._.years." hidden="1">{"Year 1 P by P Total$",#N/A,FALSE,"By Product";"Year 2 P by P Total$",#N/A,FALSE,"By Product";"Year 3 P by P Total$",#N/A,FALSE,"By Product"}</definedName>
    <definedName name="wrn.PandL._.Variance." hidden="1">{"ActvsBud",#N/A,FALSE,"0897NNA";"variance",#N/A,FALSE,"0897NNA"}</definedName>
    <definedName name="wrn.PL." hidden="1">{"PL2000",#N/A,FALSE,"BL2000"}</definedName>
    <definedName name="wrn.PL._.with._.cribs." hidden="1">{"Year 1 P&amp;L w/cribs",#N/A,FALSE,"P&amp;L";"Year 2 P&amp;L w/cribs",#N/A,FALSE,"P&amp;L";"Year 3 P&amp;L w/cribs",#N/A,FALSE,"P&amp;L"}</definedName>
    <definedName name="wrn.Prelim._.check." hidden="1">{#N/A,#N/A,FALSE,"Aug";#N/A,#N/A,FALSE,"YTD";#N/A,#N/A,FALSE,"Walk-across";#N/A,#N/A,FALSE,"Jeff's Variance Summary";#N/A,#N/A,FALSE,"Variance Explanations"}</definedName>
    <definedName name="wrn.print_both." hidden="1">{"ActvsBud",#N/A,FALSE,"0897NNA";"variance",#N/A,FALSE,"0897NNA";"Nissan",#N/A,FALSE,"Nissan";"Infiniti",#N/A,FALSE,"Infiniti";"Remarketing",#N/A,FALSE,"Remarketing";"Customer Service",#N/A,FALSE,"Cust Serv";"Other Expenses",#N/A,FALSE,"Other Exp";"Blank",#N/A,FALSE,"Blank Page";"Blank",#N/A,FALSE,"Blank Page";"Blank",#N/A,FALSE,"Blank Page";"Blank",#N/A,FALSE,"Blank Page"}</definedName>
    <definedName name="wrn.PRINT2." hidden="1">{#N/A,#N/A,FALSE,"販売(CHARGE)";#N/A,#N/A,FALSE,"販売引当";#N/A,#N/A,FALSE,"請求書(HEAD)";#N/A,#N/A,FALSE,"請求書(LINE)";#N/A,#N/A,FALSE,"在庫切断(HEAD)";#N/A,#N/A,FALSE,"在庫切断(LINE)";#N/A,#N/A,FALSE,"在庫切断(BODY)";#N/A,#N/A,FALSE,"出庫(HEAD)";#N/A,#N/A,FALSE,"出庫帳票(HEAD)";#N/A,#N/A,FALSE,"出庫(LINE)";#N/A,#N/A,FALSE,"出庫(BODY)";#N/A,#N/A,FALSE,"返品入庫(HEAD)";#N/A,#N/A,FALSE,"返品入庫(LINE)";#N/A,#N/A,FALSE,"返品入庫(BODY)";#N/A,#N/A,FALSE,"ﾐﾙｼｰﾄ発行依頼(HEAD)";#N/A,#N/A,FALSE,"ﾐﾙｼｰﾄ発行依頼(LINE)";#N/A,#N/A,FALSE,"ﾐﾙｼｰﾄ発行依頼(BODY)"}</definedName>
    <definedName name="wrn.PRINT2.A" hidden="1">{#N/A,#N/A,FALSE,"??(CHARGE)";#N/A,#N/A,FALSE,"????";#N/A,#N/A,FALSE,"???(HEAD)";#N/A,#N/A,FALSE,"???(LINE)";#N/A,#N/A,FALSE,"????(HEAD)";#N/A,#N/A,FALSE,"????(LINE)";#N/A,#N/A,FALSE,"????(BODY)";#N/A,#N/A,FALSE,"??(HEAD)";#N/A,#N/A,FALSE,"????(HEAD)";#N/A,#N/A,FALSE,"??(LINE)";#N/A,#N/A,FALSE,"??(BODY)";#N/A,#N/A,FALSE,"????(HEAD)";#N/A,#N/A,FALSE,"????(LINE)";#N/A,#N/A,FALSE,"????(BODY)";#N/A,#N/A,FALSE,"?????????(HEAD)";#N/A,#N/A,FALSE,"?????????(LINE)";#N/A,#N/A,FALSE,"?????????(BODY)"}</definedName>
    <definedName name="wrn.printall." hidden="1">{"Avg_C I",#N/A,FALSE,"F97C&amp;IALL";"C_i change",#N/A,FALSE,"F97C&amp;IALL";"model detail",#N/A,FALSE,"F97C&amp;IALL"}</definedName>
    <definedName name="wrn.Profit._.By._.Product." hidden="1">{#N/A,#N/A,FALSE,"FORM 12";#N/A,#N/A,FALSE,"FORM 12A"}</definedName>
    <definedName name="wrn.PT." hidden="1">{"PT2000",#N/A,FALSE,"BL2000"}</definedName>
    <definedName name="wrn.RESUMENES." hidden="1">{"RESUMEN",#N/A,FALSE,"BASE ANEXOS";"ANEXO 1",#N/A,FALSE,"BASE ANEXOS";"ANEXO 2",#N/A,FALSE,"BASE ANEXOS"}</definedName>
    <definedName name="wrn.RevMatSchedules1." hidden="1">{"RevMatSummary1",#N/A,FALSE,"RevMat Sum";"FrontierPerUnit1",#N/A,FALSE,"Frontier";"FrontierDollars1",#N/A,FALSE,"Frontier";"XterraPerUnit1",#N/A,FALSE,"Xterra";"XterraDollars1",#N/A,FALSE,"Xterra";"AltimaPerUnit1",#N/A,FALSE,"Altima";"AltimaDollars1",#N/A,FALSE,"Altima";"QVStampPerUnit1",#N/A,FALSE,"QV Stmp";"QVStampDollars1",#N/A,FALSE,"QV Stmp";"QVEnginePerUnit1",#N/A,FALSE,"QV Eng";"QVEngineDollars1",#N/A,FALSE,"QV Eng";"QVTranPerUnit1",#N/A,FALSE,"QV Tran";"QVTranDollars1",#N/A,FALSE,"QV Tran";"PartsDollars1",#N/A,FALSE,"Parts"}</definedName>
    <definedName name="wrn.RevMatSchedules2." hidden="1">{"RevMatSummary2",#N/A,FALSE,"RevMat Sum";"FrontierPerUnit2",#N/A,FALSE,"Frontier";"FrontierDollars2",#N/A,FALSE,"Frontier";"XterraPerUnit2",#N/A,FALSE,"Xterra";"XterraDollars2",#N/A,FALSE,"Xterra";"TKPerUnit2",#N/A,FALSE,"TK";"TKDollars2",#N/A,FALSE,"TK";"AltimaPerUnit2",#N/A,FALSE,"Altima";"AltimaDollars2",#N/A,FALSE,"Altima";"QVStampPerUnit2",#N/A,FALSE,"QV Stmp";"QVStampDollars2",#N/A,FALSE,"QV Stmp";"QVEnginePerUnit2",#N/A,FALSE,"QV Eng";"QVEngineDollars2",#N/A,FALSE,"QV Eng";"QVTranPerUnit2",#N/A,FALSE,"QV Eng";"QVTranDollars2",#N/A,FALSE,"QV Tran";"PartsDollars2",#N/A,FALSE,"Parts"}</definedName>
    <definedName name="wrn.RevMatSchedules3." hidden="1">{"Revmatsummary3",#N/A,FALSE,"RevMat Sum";"FrontierPerUnit3",#N/A,FALSE,"Frontier";"FrontierDollars3",#N/A,FALSE,"Frontier";"XterraPerUnit3",#N/A,FALSE,"Xterra";"XterraDollars3",#N/A,FALSE,"Xterra";"TKPerUnit3",#N/A,FALSE,"TK";"TKDollars3",#N/A,FALSE,"TK";"AltimaPerUnit3",#N/A,FALSE,"Altima";"AltimaDollars3",#N/A,FALSE,"Altima";"QVStampPerUnit3",#N/A,FALSE,"QV Stmp";"QVStampDollars3",#N/A,FALSE,"QV Stmp";"QVEnginePerUnit3",#N/A,FALSE,"QV Eng";"QVEngineDollars3",#N/A,FALSE,"QV Eng";"QVTranPerUnit3",#N/A,FALSE,"QV Tran";"QVTranDollars3",#N/A,FALSE,"QV Tran";"PartsDollars3",#N/A,FALSE,"Parts"}</definedName>
    <definedName name="wrn.SEPT._.PRINT." hidden="1">{"SEPTEMBER PRINT",#N/A,FALSE,"INV_BKDN";"SEPTEMBER PRINT",#N/A,FALSE,"INV_BKDN"}</definedName>
    <definedName name="wrn.TK." hidden="1">{#N/A,#N/A,FALSE,"TOTAL TK";#N/A,#N/A,FALSE,"TK VEHICLE (LESS PWRTRN)";#N/A,#N/A,FALSE,"TK ENGINE (PWRTRN)";#N/A,#N/A,FALSE,"TK TRANS (PWRTRN)"}</definedName>
    <definedName name="wrn.Total._.Material._.Budget._.Package." hidden="1">{"INDEX",#N/A,FALSE,"INDEX";"CONTROL",#N/A,FALSE,"CONTROL";"CHANGELOG",#N/A,FALSE,"CHANGES";"Revised Task Calculation-FY04",#N/A,FALSE,"Revised Task Calculation-FY04 ";"TTL Material",#N/A,FALSE,"TTL Material";"CPU Material",#N/A,FALSE,"CPU Material";"NML$",#N/A,FALSE,"NML $";"NMLCPU",#N/A,FALSE,"NML";"NMX$",#N/A,FALSE,"NMX $";"NMXCPU",#N/A,FALSE,"NMX";"DOM$",#N/A,FALSE,"DOM $";"DOMCPU",#N/A,FALSE,"DOM";"BULK$",#N/A,FALSE,"BULK $";"BULKCPU",#N/A,FALSE,"BULK";"STEEL$",#N/A,FALSE,"STEEL $";"STEELCPU",#N/A,FALSE,"STEEL";"PM$",#N/A,FALSE,"PM $";"PMCPU",#N/A,FALSE,"PM";"OTH$",#N/A,FALSE,"OTH $";"OTHCPU",#N/A,FALSE,"OTH"}</definedName>
    <definedName name="wrn.Variance._.Reports." hidden="1">{#N/A,#N/A,FALSE,"Altima";#N/A,#N/A,FALSE,"Frontier";#N/A,#N/A,FALSE,"Xterra";#N/A,#N/A,FALSE,"Q-Engine";#N/A,#N/A,FALSE,"Q-Trans";#N/A,#N/A,FALSE,"Q-Stamp";#N/A,#N/A,FALSE,"Parts Program";#N/A,#N/A,FALSE,"Monthly Summary"}</definedName>
    <definedName name="wrn.Variance._.Walk._.Accross." hidden="1">{"Year 1 Variance Walk Across",#N/A,FALSE,"Variance Summary";"Year 2 Variance Walk Across",#N/A,FALSE,"Variance Summary";"Year 3 Variance Walk Across",#N/A,FALSE,"Variance Summary"}</definedName>
    <definedName name="wrn.xterra._.sheets." hidden="1">{#N/A,#N/A,FALSE,"TOTAL XTERRA";#N/A,#N/A,FALSE,"XTERRA VEHICLE (LESS PWRTRN) ";#N/A,#N/A,FALSE,"XTERRA ENGINE (PT)"}</definedName>
    <definedName name="wrnkitamura" hidden="1">{"BL2000",#N/A,FALSE,"BL2000"}</definedName>
    <definedName name="wrnpl2" hidden="1">{"PL2000",#N/A,FALSE,"BL2000"}</definedName>
    <definedName name="wrnpt2" hidden="1">{"PT2000",#N/A,FALSE,"BL2000"}</definedName>
    <definedName name="ww" hidden="1">{#N/A,#N/A,FALSE,"販売(CHARGE)";#N/A,#N/A,FALSE,"販売引当";#N/A,#N/A,FALSE,"請求書(HEAD)";#N/A,#N/A,FALSE,"請求書(LINE)";#N/A,#N/A,FALSE,"在庫切断(HEAD)";#N/A,#N/A,FALSE,"在庫切断(LINE)";#N/A,#N/A,FALSE,"在庫切断(BODY)";#N/A,#N/A,FALSE,"出庫(HEAD)";#N/A,#N/A,FALSE,"出庫帳票(HEAD)";#N/A,#N/A,FALSE,"出庫(LINE)";#N/A,#N/A,FALSE,"出庫(BODY)";#N/A,#N/A,FALSE,"返品入庫(HEAD)";#N/A,#N/A,FALSE,"返品入庫(LINE)";#N/A,#N/A,FALSE,"返品入庫(BODY)";#N/A,#N/A,FALSE,"ﾐﾙｼｰﾄ発行依頼(HEAD)";#N/A,#N/A,FALSE,"ﾐﾙｼｰﾄ発行依頼(LINE)";#N/A,#N/A,FALSE,"ﾐﾙｼｰﾄ発行依頼(BODY)"}</definedName>
    <definedName name="wwww" hidden="1">{"Costo1",#N/A,FALSE,"Costo Estimado";"Costo2",#N/A,FALSE,"Costo Estimado";"Costos3",#N/A,FALSE,"Costo Estimado";"Costo4",#N/A,FALSE,"Costo Estimado"}</definedName>
    <definedName name="wwwwww" hidden="1">{"INCPRE2000",#N/A,FALSE,"BL2000"}</definedName>
    <definedName name="wwwwwww" hidden="1">{"HS_USA",#N/A,FALSE,"Base"}</definedName>
    <definedName name="wwwwwwwww" hidden="1">{"CTO MES ACTUAL",#N/A,FALSE,"BASE ANEXOS";"VAR MES ACT",#N/A,FALSE,"BASE ANEXOS"}</definedName>
    <definedName name="wwwwwwwwww" hidden="1">{"PL2000",#N/A,FALSE,"BL2000"}</definedName>
    <definedName name="xxxxx" hidden="1">{"SEPTEMBER PRINT",#N/A,FALSE,"INV_BKDN";"SEPTEMBER PRINT",#N/A,FALSE,"INV_BKDN"}</definedName>
    <definedName name="xxxxxx" hidden="1">{"SEPTEMBER PRINT",#N/A,FALSE,"INV_BKDN";"SEPTEMBER PRINT",#N/A,FALSE,"INV_BKDN"}</definedName>
    <definedName name="xxxxxxx" hidden="1">{"SEPTEMBER PRINT",#N/A,FALSE,"INV_BKDN";"SEPTEMBER PRINT",#N/A,FALSE,"INV_BKDN"}</definedName>
    <definedName name="yui" hidden="1">{"CTO ACUMULADO",#N/A,FALSE,"BASE ANEXOS";"VAR ACUMULADAS",#N/A,FALSE,"BASE ANEXOS"}</definedName>
    <definedName name="ｚｚｚｚ" hidden="1">{#N/A,#N/A,FALSE,"IPEC Stair Step";#N/A,#N/A,FALSE,"Overview";#N/A,#N/A,FALSE,"Supporting Explanations"}</definedName>
    <definedName name="っＫ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4" i="15" l="1"/>
  <c r="U83" i="15"/>
  <c r="U82" i="15"/>
  <c r="U81" i="15"/>
</calcChain>
</file>

<file path=xl/sharedStrings.xml><?xml version="1.0" encoding="utf-8"?>
<sst xmlns="http://schemas.openxmlformats.org/spreadsheetml/2006/main" count="438" uniqueCount="185">
  <si>
    <t>Historical financial data</t>
    <phoneticPr fontId="3"/>
  </si>
  <si>
    <t>主要財務値推移</t>
    <rPh sb="0" eb="2">
      <t>シュヨウ</t>
    </rPh>
    <phoneticPr fontId="3"/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</si>
  <si>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Nissan Pro Light"/>
        <family val="3"/>
      </rPr>
      <t xml:space="preserve">K units / </t>
    </r>
    <r>
      <rPr>
        <sz val="10"/>
        <color theme="1"/>
        <rFont val="HGPｺﾞｼｯｸM"/>
        <family val="3"/>
        <charset val="128"/>
      </rPr>
      <t>千台）</t>
    </r>
    <rPh sb="11" eb="13">
      <t>センダイ</t>
    </rPh>
    <phoneticPr fontId="3"/>
  </si>
  <si>
    <t>Volume</t>
    <phoneticPr fontId="3"/>
  </si>
  <si>
    <t>台数情報</t>
    <phoneticPr fontId="3"/>
  </si>
  <si>
    <t>FY2015</t>
  </si>
  <si>
    <t>FY2016</t>
  </si>
  <si>
    <t>FY2017</t>
  </si>
  <si>
    <t>FY2018</t>
  </si>
  <si>
    <t>FY2019</t>
    <phoneticPr fontId="3"/>
  </si>
  <si>
    <t>FY2020</t>
    <phoneticPr fontId="3"/>
  </si>
  <si>
    <t>FY2021</t>
  </si>
  <si>
    <t>FY2022</t>
    <phoneticPr fontId="3"/>
  </si>
  <si>
    <t>FY2023</t>
    <phoneticPr fontId="3"/>
  </si>
  <si>
    <t>Q1</t>
    <phoneticPr fontId="3"/>
  </si>
  <si>
    <t>Q2</t>
    <phoneticPr fontId="3"/>
  </si>
  <si>
    <t>Q3</t>
    <phoneticPr fontId="3"/>
  </si>
  <si>
    <t>Q4</t>
    <phoneticPr fontId="3"/>
  </si>
  <si>
    <t>YTD</t>
    <phoneticPr fontId="3"/>
  </si>
  <si>
    <t>H1</t>
    <phoneticPr fontId="3"/>
  </si>
  <si>
    <t>Global Production Volume*1</t>
    <phoneticPr fontId="3"/>
  </si>
  <si>
    <t>グローバル生産台数*1</t>
    <phoneticPr fontId="3"/>
  </si>
  <si>
    <t>Global Retail Sales Volume*1</t>
    <phoneticPr fontId="3"/>
  </si>
  <si>
    <t>グローバル販売台数*1</t>
    <phoneticPr fontId="3"/>
  </si>
  <si>
    <t xml:space="preserve">Consolidated Sales Volume*2 </t>
    <phoneticPr fontId="3"/>
  </si>
  <si>
    <t>連結売上台数*2</t>
    <phoneticPr fontId="3"/>
  </si>
  <si>
    <t>China JV Equity basis</t>
    <phoneticPr fontId="3"/>
  </si>
  <si>
    <t>中国合弁会社持分法ベース</t>
    <rPh sb="0" eb="1">
      <t>チュウ</t>
    </rPh>
    <rPh sb="1" eb="2">
      <t>ゴク</t>
    </rPh>
    <rPh sb="2" eb="4">
      <t>ゴウベン</t>
    </rPh>
    <rPh sb="4" eb="6">
      <t>カイシャ</t>
    </rPh>
    <rPh sb="6" eb="7">
      <t>モ</t>
    </rPh>
    <rPh sb="7" eb="8">
      <t>ブン</t>
    </rPh>
    <rPh sb="8" eb="9">
      <t>ホウ</t>
    </rPh>
    <phoneticPr fontId="3"/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</si>
  <si>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Nissan Pro Light"/>
        <family val="3"/>
      </rPr>
      <t xml:space="preserve">in millions of yen / </t>
    </r>
    <r>
      <rPr>
        <sz val="10"/>
        <color theme="1"/>
        <rFont val="HGPｺﾞｼｯｸM"/>
        <family val="3"/>
        <charset val="128"/>
      </rPr>
      <t>百万円）</t>
    </r>
    <rPh sb="22" eb="25">
      <t>ヒャクマンエン</t>
    </rPh>
    <phoneticPr fontId="3"/>
  </si>
  <si>
    <t>Consolidated statements of income</t>
    <phoneticPr fontId="3"/>
  </si>
  <si>
    <t>連結損益計算書</t>
    <rPh sb="0" eb="2">
      <t>レンケツ</t>
    </rPh>
    <rPh sb="2" eb="4">
      <t>ソンエキ</t>
    </rPh>
    <rPh sb="4" eb="7">
      <t>ケイサンショ</t>
    </rPh>
    <phoneticPr fontId="3"/>
  </si>
  <si>
    <t>FY2020</t>
  </si>
  <si>
    <t>Q1</t>
  </si>
  <si>
    <t>Q2</t>
  </si>
  <si>
    <t>Net sales</t>
    <phoneticPr fontId="3"/>
  </si>
  <si>
    <r>
      <rPr>
        <sz val="12"/>
        <rFont val="HGPｺﾞｼｯｸM"/>
        <family val="3"/>
        <charset val="128"/>
      </rPr>
      <t>売上高</t>
    </r>
  </si>
  <si>
    <t>Cost of sales</t>
    <phoneticPr fontId="3"/>
  </si>
  <si>
    <t>売上原価</t>
    <rPh sb="0" eb="2">
      <t>ウリアゲ</t>
    </rPh>
    <rPh sb="2" eb="4">
      <t>ゲンカ</t>
    </rPh>
    <phoneticPr fontId="3"/>
  </si>
  <si>
    <t>Gross profit</t>
    <phoneticPr fontId="3"/>
  </si>
  <si>
    <t>売上総利益</t>
    <rPh sb="0" eb="2">
      <t>ウリアゲ</t>
    </rPh>
    <rPh sb="2" eb="5">
      <t>ソウリエキ</t>
    </rPh>
    <phoneticPr fontId="3"/>
  </si>
  <si>
    <t>Gross profit margin(%)</t>
    <phoneticPr fontId="3"/>
  </si>
  <si>
    <t>売上総利益率（%）</t>
    <rPh sb="0" eb="2">
      <t>ウリアゲ</t>
    </rPh>
    <rPh sb="2" eb="3">
      <t>ソウ</t>
    </rPh>
    <rPh sb="3" eb="5">
      <t>リエキ</t>
    </rPh>
    <rPh sb="5" eb="6">
      <t>リツ</t>
    </rPh>
    <phoneticPr fontId="3"/>
  </si>
  <si>
    <t>Selling, general and  administrative expenses</t>
    <phoneticPr fontId="3"/>
  </si>
  <si>
    <t>販売費及び一般管理費</t>
    <rPh sb="0" eb="3">
      <t>ハンバイヒ</t>
    </rPh>
    <rPh sb="3" eb="4">
      <t>オヨ</t>
    </rPh>
    <rPh sb="5" eb="10">
      <t>イッパンカンリヒ</t>
    </rPh>
    <phoneticPr fontId="3"/>
  </si>
  <si>
    <t>Operating profit / loss</t>
    <phoneticPr fontId="3"/>
  </si>
  <si>
    <t>営業利益又は損失</t>
    <rPh sb="0" eb="2">
      <t>エイギョウ</t>
    </rPh>
    <rPh sb="2" eb="4">
      <t>リエキ</t>
    </rPh>
    <rPh sb="4" eb="5">
      <t>マタ</t>
    </rPh>
    <rPh sb="6" eb="8">
      <t>ソンシツ</t>
    </rPh>
    <phoneticPr fontId="3"/>
  </si>
  <si>
    <t>Operating profit margin(%)</t>
    <phoneticPr fontId="3"/>
  </si>
  <si>
    <t>営業利益率（%）</t>
    <rPh sb="0" eb="2">
      <t>エイギョウ</t>
    </rPh>
    <rPh sb="2" eb="4">
      <t>リエキ</t>
    </rPh>
    <rPh sb="4" eb="5">
      <t>リツ</t>
    </rPh>
    <phoneticPr fontId="3"/>
  </si>
  <si>
    <t>Non operating income and expenses</t>
    <phoneticPr fontId="3"/>
  </si>
  <si>
    <t>営業外収益及び営業外費用</t>
    <rPh sb="0" eb="3">
      <t>エイギョウガイ</t>
    </rPh>
    <rPh sb="3" eb="5">
      <t>シュウエキ</t>
    </rPh>
    <rPh sb="5" eb="6">
      <t>オヨ</t>
    </rPh>
    <rPh sb="7" eb="9">
      <t>エイギョウ</t>
    </rPh>
    <rPh sb="9" eb="10">
      <t>ガイ</t>
    </rPh>
    <rPh sb="10" eb="12">
      <t>ヒヨウ</t>
    </rPh>
    <phoneticPr fontId="3"/>
  </si>
  <si>
    <t>Ordinary income / loss</t>
    <phoneticPr fontId="3"/>
  </si>
  <si>
    <t>経常利益又は損失</t>
    <rPh sb="0" eb="2">
      <t>ケイジョウ</t>
    </rPh>
    <rPh sb="2" eb="4">
      <t>リエキ</t>
    </rPh>
    <rPh sb="4" eb="5">
      <t>マタ</t>
    </rPh>
    <rPh sb="6" eb="8">
      <t>ソンシツ</t>
    </rPh>
    <phoneticPr fontId="3"/>
  </si>
  <si>
    <t>Special gains and losses</t>
    <phoneticPr fontId="3"/>
  </si>
  <si>
    <t>特別利益及び特別損失</t>
    <rPh sb="0" eb="2">
      <t>トクベツ</t>
    </rPh>
    <rPh sb="2" eb="4">
      <t>リエキ</t>
    </rPh>
    <rPh sb="4" eb="5">
      <t>オヨ</t>
    </rPh>
    <rPh sb="6" eb="8">
      <t>トクベツ</t>
    </rPh>
    <rPh sb="8" eb="10">
      <t>ソンシツ</t>
    </rPh>
    <phoneticPr fontId="3"/>
  </si>
  <si>
    <t>Income / loss before income taxes</t>
    <phoneticPr fontId="3"/>
  </si>
  <si>
    <t>税金等調整前純利益又は純損失</t>
    <rPh sb="0" eb="2">
      <t>ゼイキン</t>
    </rPh>
    <rPh sb="2" eb="3">
      <t>トウ</t>
    </rPh>
    <rPh sb="3" eb="5">
      <t>チョウセイ</t>
    </rPh>
    <rPh sb="5" eb="6">
      <t>マエ</t>
    </rPh>
    <rPh sb="6" eb="9">
      <t>ジュンリエキ</t>
    </rPh>
    <rPh sb="9" eb="10">
      <t>マタ</t>
    </rPh>
    <rPh sb="11" eb="12">
      <t>ジュン</t>
    </rPh>
    <rPh sb="12" eb="14">
      <t>ソンシツ</t>
    </rPh>
    <phoneticPr fontId="3"/>
  </si>
  <si>
    <t>Total income taxes</t>
    <phoneticPr fontId="3"/>
  </si>
  <si>
    <r>
      <rPr>
        <sz val="12"/>
        <rFont val="HGPｺﾞｼｯｸM"/>
        <family val="3"/>
        <charset val="128"/>
      </rPr>
      <t>法人税等</t>
    </r>
  </si>
  <si>
    <t>Minority interest *5</t>
  </si>
  <si>
    <r>
      <rPr>
        <sz val="12"/>
        <rFont val="HGPｺﾞｼｯｸM"/>
        <family val="3"/>
        <charset val="128"/>
      </rPr>
      <t>少数株主利益又は損失</t>
    </r>
    <r>
      <rPr>
        <vertAlign val="superscript"/>
        <sz val="12"/>
        <rFont val="Arial"/>
        <family val="2"/>
      </rPr>
      <t>*5</t>
    </r>
  </si>
  <si>
    <t>Net income / loss *6</t>
  </si>
  <si>
    <r>
      <rPr>
        <sz val="12"/>
        <rFont val="HGPｺﾞｼｯｸM"/>
        <family val="3"/>
        <charset val="128"/>
      </rPr>
      <t>当期（四半期）純利益又は純損失</t>
    </r>
    <r>
      <rPr>
        <vertAlign val="superscript"/>
        <sz val="12"/>
        <rFont val="Arial"/>
        <family val="2"/>
      </rPr>
      <t>*6</t>
    </r>
  </si>
  <si>
    <t>Net income margin（%）</t>
    <phoneticPr fontId="3"/>
  </si>
  <si>
    <t>当期純利益率（%）</t>
    <rPh sb="0" eb="2">
      <t>トウキ</t>
    </rPh>
    <rPh sb="2" eb="5">
      <t>ジュンリエキ</t>
    </rPh>
    <rPh sb="5" eb="6">
      <t>リツ</t>
    </rPh>
    <phoneticPr fontId="3"/>
  </si>
  <si>
    <t>R&amp;D / Capital expenditure / Depreciation</t>
    <phoneticPr fontId="3"/>
  </si>
  <si>
    <t>研修開発費、設備投資、減価償却費</t>
    <rPh sb="0" eb="5">
      <t>ケンシュウカイハツヒ</t>
    </rPh>
    <rPh sb="6" eb="10">
      <t>セツビトウシ</t>
    </rPh>
    <rPh sb="11" eb="16">
      <t>ゲンカショウキャクヒ</t>
    </rPh>
    <phoneticPr fontId="3"/>
  </si>
  <si>
    <t>Q3</t>
  </si>
  <si>
    <t>Research &amp; Development costs</t>
    <phoneticPr fontId="3"/>
  </si>
  <si>
    <t>研究開発費</t>
    <phoneticPr fontId="3"/>
  </si>
  <si>
    <t>Percentage of sales(%)</t>
    <phoneticPr fontId="3"/>
  </si>
  <si>
    <t>対売上高比率（%）</t>
    <rPh sb="0" eb="1">
      <t>タイ</t>
    </rPh>
    <rPh sb="1" eb="3">
      <t>ウリアゲ</t>
    </rPh>
    <rPh sb="3" eb="4">
      <t>タカ</t>
    </rPh>
    <rPh sb="4" eb="6">
      <t>ヒリツ</t>
    </rPh>
    <phoneticPr fontId="3"/>
  </si>
  <si>
    <t>Capital expenditure*3</t>
    <phoneticPr fontId="3"/>
  </si>
  <si>
    <t>設備投資*3</t>
    <phoneticPr fontId="3"/>
  </si>
  <si>
    <t>Depreciation*3</t>
    <phoneticPr fontId="3"/>
  </si>
  <si>
    <t>減価償却費*3</t>
    <phoneticPr fontId="3"/>
  </si>
  <si>
    <t>Consolidated statements of income by region *7</t>
    <phoneticPr fontId="3"/>
  </si>
  <si>
    <t>連結損益計算書 所在地別 *7</t>
    <phoneticPr fontId="3"/>
  </si>
  <si>
    <t>Japan</t>
    <phoneticPr fontId="3"/>
  </si>
  <si>
    <t>日本</t>
    <rPh sb="0" eb="2">
      <t>ニホン</t>
    </rPh>
    <phoneticPr fontId="3"/>
  </si>
  <si>
    <t>売上高</t>
    <rPh sb="0" eb="2">
      <t>ウリアゲ</t>
    </rPh>
    <rPh sb="2" eb="3">
      <t>タカ</t>
    </rPh>
    <phoneticPr fontId="3"/>
  </si>
  <si>
    <t>North America</t>
    <phoneticPr fontId="3"/>
  </si>
  <si>
    <t>北米</t>
    <rPh sb="0" eb="2">
      <t>ホクベイ</t>
    </rPh>
    <phoneticPr fontId="3"/>
  </si>
  <si>
    <t>Europe</t>
    <phoneticPr fontId="3"/>
  </si>
  <si>
    <t>欧州</t>
    <rPh sb="0" eb="2">
      <t>オウシュウ</t>
    </rPh>
    <phoneticPr fontId="3"/>
  </si>
  <si>
    <t>Asia</t>
    <phoneticPr fontId="3"/>
  </si>
  <si>
    <t>アジア</t>
    <phoneticPr fontId="3"/>
  </si>
  <si>
    <t>Others</t>
    <phoneticPr fontId="3"/>
  </si>
  <si>
    <t>その他</t>
    <rPh sb="2" eb="3">
      <t>タ</t>
    </rPh>
    <phoneticPr fontId="3"/>
  </si>
  <si>
    <t>Elimination</t>
    <phoneticPr fontId="3"/>
  </si>
  <si>
    <t>消去</t>
    <rPh sb="0" eb="2">
      <t>ショウキョ</t>
    </rPh>
    <phoneticPr fontId="3"/>
  </si>
  <si>
    <t>Total</t>
    <phoneticPr fontId="3"/>
  </si>
  <si>
    <t>合計</t>
    <rPh sb="0" eb="2">
      <t>ゴウケイ</t>
    </rPh>
    <phoneticPr fontId="3"/>
  </si>
  <si>
    <t>Consolidated statements of income by business segments</t>
    <phoneticPr fontId="3"/>
  </si>
  <si>
    <t>連結損益計算書 事業セグメント別</t>
    <phoneticPr fontId="3"/>
  </si>
  <si>
    <t>Auto</t>
    <phoneticPr fontId="3"/>
  </si>
  <si>
    <t>自動車事業</t>
    <rPh sb="0" eb="3">
      <t>ジドウシャ</t>
    </rPh>
    <rPh sb="3" eb="5">
      <t>ジギョウ</t>
    </rPh>
    <phoneticPr fontId="3"/>
  </si>
  <si>
    <t>Sales finance</t>
    <phoneticPr fontId="3"/>
  </si>
  <si>
    <t>販売金融事業</t>
    <rPh sb="0" eb="2">
      <t>ハンバイ</t>
    </rPh>
    <rPh sb="2" eb="4">
      <t>キンユウ</t>
    </rPh>
    <rPh sb="4" eb="6">
      <t>ジギョウ</t>
    </rPh>
    <phoneticPr fontId="3"/>
  </si>
  <si>
    <t>Consolidated Balance Sheets</t>
  </si>
  <si>
    <t xml:space="preserve">連結貸借対照表 </t>
    <rPh sb="0" eb="2">
      <t>レンケツ</t>
    </rPh>
    <rPh sb="2" eb="7">
      <t>タイシャクタイショウヒョウ</t>
    </rPh>
    <phoneticPr fontId="3"/>
  </si>
  <si>
    <t>FY2022</t>
  </si>
  <si>
    <t>Total Assets</t>
    <phoneticPr fontId="3"/>
  </si>
  <si>
    <t>総資産</t>
    <rPh sb="0" eb="3">
      <t>ソウシサン</t>
    </rPh>
    <phoneticPr fontId="3"/>
  </si>
  <si>
    <t>Shareholder's equity*8</t>
    <phoneticPr fontId="3"/>
  </si>
  <si>
    <t>自己資本</t>
    <rPh sb="0" eb="2">
      <t>ジコ</t>
    </rPh>
    <rPh sb="2" eb="4">
      <t>シホン</t>
    </rPh>
    <phoneticPr fontId="3"/>
  </si>
  <si>
    <t>Consolidated statements of Cash Flows and Gross / Net cash</t>
    <phoneticPr fontId="3"/>
  </si>
  <si>
    <t>キャッシュフロー、現金及び現金同等物、ネットキャッシュ</t>
    <rPh sb="9" eb="11">
      <t>ゲンキン</t>
    </rPh>
    <rPh sb="11" eb="12">
      <t>オヨ</t>
    </rPh>
    <rPh sb="13" eb="15">
      <t>ゲンキン</t>
    </rPh>
    <rPh sb="15" eb="17">
      <t>ドウトウ</t>
    </rPh>
    <rPh sb="17" eb="18">
      <t>ブツ</t>
    </rPh>
    <phoneticPr fontId="3"/>
  </si>
  <si>
    <t>Cash flows from Operating activities</t>
    <phoneticPr fontId="3"/>
  </si>
  <si>
    <t>営業活動によるキャッシュフロー</t>
    <rPh sb="0" eb="2">
      <t>エイギョウ</t>
    </rPh>
    <rPh sb="2" eb="4">
      <t>カツドウ</t>
    </rPh>
    <phoneticPr fontId="3"/>
  </si>
  <si>
    <t>Cash flows from Investing activities</t>
    <phoneticPr fontId="3"/>
  </si>
  <si>
    <t>投資活動によるキャッシュフロー</t>
    <rPh sb="0" eb="2">
      <t>トウシ</t>
    </rPh>
    <rPh sb="2" eb="4">
      <t>カツドウ</t>
    </rPh>
    <phoneticPr fontId="3"/>
  </si>
  <si>
    <t>Cash flows from Financing activities</t>
    <phoneticPr fontId="3"/>
  </si>
  <si>
    <t>財務活動によるキャッシュフロー</t>
    <rPh sb="0" eb="2">
      <t>ザイム</t>
    </rPh>
    <rPh sb="2" eb="4">
      <t>カツドウ</t>
    </rPh>
    <phoneticPr fontId="3"/>
  </si>
  <si>
    <t>Free cash flow (Auto)</t>
    <phoneticPr fontId="3"/>
  </si>
  <si>
    <t>フリーキャッシュフロー（自動車事業）</t>
    <rPh sb="12" eb="15">
      <t>ジドウシャ</t>
    </rPh>
    <rPh sb="15" eb="17">
      <t>ジギョウ</t>
    </rPh>
    <phoneticPr fontId="3"/>
  </si>
  <si>
    <t>Cash and cash equivalent (Auto)</t>
    <phoneticPr fontId="3"/>
  </si>
  <si>
    <t>現金及び現金同等物の四半期末残高（自動車事業）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シハンキ</t>
    </rPh>
    <rPh sb="13" eb="14">
      <t>マツ</t>
    </rPh>
    <rPh sb="14" eb="15">
      <t>ザン</t>
    </rPh>
    <rPh sb="15" eb="16">
      <t>タカ</t>
    </rPh>
    <rPh sb="17" eb="20">
      <t>ジドウシャ</t>
    </rPh>
    <rPh sb="20" eb="22">
      <t>ジギョウ</t>
    </rPh>
    <phoneticPr fontId="3"/>
  </si>
  <si>
    <t>Net cash (Auto)</t>
    <phoneticPr fontId="3"/>
  </si>
  <si>
    <t>ネットキャッシュ（自動車事業）</t>
    <rPh sb="9" eb="12">
      <t>ジドウシャ</t>
    </rPh>
    <rPh sb="12" eb="14">
      <t>ジギョウ</t>
    </rPh>
    <phoneticPr fontId="3"/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</si>
  <si>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Nissan Pro Light"/>
        <family val="3"/>
      </rPr>
      <t xml:space="preserve">Yen / </t>
    </r>
    <r>
      <rPr>
        <sz val="10"/>
        <color theme="1"/>
        <rFont val="HGPｺﾞｼｯｸM"/>
        <family val="3"/>
        <charset val="128"/>
      </rPr>
      <t>円）</t>
    </r>
    <rPh sb="7" eb="8">
      <t>エン</t>
    </rPh>
    <phoneticPr fontId="3"/>
  </si>
  <si>
    <t>Per share data</t>
    <phoneticPr fontId="3"/>
  </si>
  <si>
    <t>1株当たり情報</t>
    <phoneticPr fontId="3"/>
  </si>
  <si>
    <t>Basic earnings per share (EPS)</t>
    <phoneticPr fontId="3"/>
  </si>
  <si>
    <t>1株当たり当期（四半期）純利益又は純損失</t>
    <rPh sb="1" eb="2">
      <t>カブ</t>
    </rPh>
    <rPh sb="2" eb="3">
      <t>ア</t>
    </rPh>
    <rPh sb="5" eb="7">
      <t>トウキ</t>
    </rPh>
    <rPh sb="8" eb="11">
      <t>シハンキ</t>
    </rPh>
    <rPh sb="12" eb="15">
      <t>ジュンリエキ</t>
    </rPh>
    <rPh sb="15" eb="16">
      <t>マタ</t>
    </rPh>
    <rPh sb="17" eb="18">
      <t>ジュン</t>
    </rPh>
    <rPh sb="18" eb="19">
      <t>ゾン</t>
    </rPh>
    <phoneticPr fontId="3"/>
  </si>
  <si>
    <t>Net assets per share(BPS)</t>
    <phoneticPr fontId="3"/>
  </si>
  <si>
    <t>1株当たり純資産</t>
    <rPh sb="1" eb="2">
      <t>カブ</t>
    </rPh>
    <rPh sb="2" eb="3">
      <t>ア</t>
    </rPh>
    <rPh sb="5" eb="8">
      <t>ジュンシサン</t>
    </rPh>
    <phoneticPr fontId="3"/>
  </si>
  <si>
    <t>Annual cash dividend per share</t>
    <phoneticPr fontId="3"/>
  </si>
  <si>
    <t>年間配当金</t>
    <rPh sb="0" eb="2">
      <t>ネンカン</t>
    </rPh>
    <rPh sb="2" eb="5">
      <t>ハイトウキン</t>
    </rPh>
    <phoneticPr fontId="3"/>
  </si>
  <si>
    <t>China JV proportionate consolidation basis</t>
    <phoneticPr fontId="3"/>
  </si>
  <si>
    <t>中国合弁会社比例連結ベース</t>
    <rPh sb="0" eb="2">
      <t>チュウゴク</t>
    </rPh>
    <rPh sb="2" eb="4">
      <t>ゴウベン</t>
    </rPh>
    <rPh sb="4" eb="6">
      <t>カイシャ</t>
    </rPh>
    <rPh sb="6" eb="8">
      <t>ヒレイ</t>
    </rPh>
    <rPh sb="8" eb="10">
      <t>レンケツ</t>
    </rPh>
    <phoneticPr fontId="3"/>
  </si>
  <si>
    <t>Net sales*4</t>
  </si>
  <si>
    <r>
      <rPr>
        <sz val="12"/>
        <rFont val="HGPｺﾞｼｯｸM"/>
        <family val="3"/>
        <charset val="128"/>
      </rPr>
      <t>売上高</t>
    </r>
    <r>
      <rPr>
        <vertAlign val="superscript"/>
        <sz val="12"/>
        <rFont val="Arial"/>
        <family val="2"/>
      </rPr>
      <t>*4</t>
    </r>
  </si>
  <si>
    <t>Operating profit / loss*4</t>
  </si>
  <si>
    <r>
      <rPr>
        <sz val="12"/>
        <rFont val="HGPｺﾞｼｯｸM"/>
        <family val="3"/>
        <charset val="128"/>
      </rPr>
      <t>営業利益又は損失</t>
    </r>
    <r>
      <rPr>
        <vertAlign val="superscript"/>
        <sz val="12"/>
        <rFont val="Arial"/>
        <family val="2"/>
      </rPr>
      <t>*4</t>
    </r>
  </si>
  <si>
    <t>営業利益率%</t>
    <rPh sb="0" eb="2">
      <t>エイギョウ</t>
    </rPh>
    <rPh sb="2" eb="4">
      <t>リエキ</t>
    </rPh>
    <rPh sb="4" eb="5">
      <t>リツ</t>
    </rPh>
    <phoneticPr fontId="3"/>
  </si>
  <si>
    <t>Consolidated statements of Cash Flows and Net cash</t>
    <phoneticPr fontId="3"/>
  </si>
  <si>
    <t>キャッシュフロー及びネットキャッシュ</t>
    <rPh sb="8" eb="9">
      <t>オヨ</t>
    </rPh>
    <phoneticPr fontId="3"/>
  </si>
  <si>
    <t>Free cash flow (Auto)*4</t>
  </si>
  <si>
    <t>フリーキャッシュフロー（自動車事業）*4</t>
    <phoneticPr fontId="3"/>
  </si>
  <si>
    <t>Net cash (Auto)*4</t>
  </si>
  <si>
    <t>ネットキャッシュ（自動車事業）*4</t>
    <phoneticPr fontId="3"/>
  </si>
  <si>
    <t>Exchange rate</t>
    <phoneticPr fontId="3"/>
  </si>
  <si>
    <t>為替レート</t>
    <rPh sb="0" eb="2">
      <t>カワセ</t>
    </rPh>
    <phoneticPr fontId="3"/>
  </si>
  <si>
    <t>USD/JPY</t>
    <phoneticPr fontId="3"/>
  </si>
  <si>
    <t>QTD</t>
    <phoneticPr fontId="3"/>
  </si>
  <si>
    <t>ドル/円</t>
    <rPh sb="3" eb="4">
      <t>エン</t>
    </rPh>
    <phoneticPr fontId="3"/>
  </si>
  <si>
    <t>四半期</t>
    <rPh sb="0" eb="3">
      <t>シハンキ</t>
    </rPh>
    <phoneticPr fontId="3"/>
  </si>
  <si>
    <t>累計</t>
    <rPh sb="0" eb="2">
      <t>ルイケイ</t>
    </rPh>
    <phoneticPr fontId="3"/>
  </si>
  <si>
    <t>EUR/JPY</t>
    <phoneticPr fontId="3"/>
  </si>
  <si>
    <t>ユーロ/円</t>
    <rPh sb="4" eb="5">
      <t>エン</t>
    </rPh>
    <phoneticPr fontId="3"/>
  </si>
  <si>
    <t>*1:</t>
    <phoneticPr fontId="3"/>
  </si>
  <si>
    <t>Global Retail and Production volume of China and Taiwan are results for the Jan - Dec period.</t>
    <phoneticPr fontId="3"/>
  </si>
  <si>
    <t>*2:</t>
    <phoneticPr fontId="3"/>
  </si>
  <si>
    <t xml:space="preserve">Consolidated wholesale volume is based on financial statements.
</t>
    <phoneticPr fontId="3"/>
  </si>
  <si>
    <t>*3:</t>
    <phoneticPr fontId="3"/>
  </si>
  <si>
    <t>Including finance leases related amount.</t>
    <phoneticPr fontId="3"/>
  </si>
  <si>
    <t>*4:</t>
  </si>
  <si>
    <t>Rounded to the nearest 100 million yen</t>
    <phoneticPr fontId="3"/>
  </si>
  <si>
    <t>*5:</t>
  </si>
  <si>
    <t xml:space="preserve">Net income/loss attributable to non-controlling interests     </t>
    <phoneticPr fontId="3"/>
  </si>
  <si>
    <t>*6:</t>
  </si>
  <si>
    <t xml:space="preserve">Net income/loss attributable to owners of the parent
</t>
    <phoneticPr fontId="3"/>
  </si>
  <si>
    <t>*7:</t>
  </si>
  <si>
    <t>Sales and profits or losses by region: Major coutries and areas which belong to segments other than Japan are as follows:</t>
    <phoneticPr fontId="3"/>
  </si>
  <si>
    <t>North America : U.S.A., Canada and Mexico</t>
    <phoneticPr fontId="3"/>
  </si>
  <si>
    <t>Europe: France, U.K., Spain, Russia and other European countries</t>
    <phoneticPr fontId="3"/>
  </si>
  <si>
    <t>Asia: China, Thailand, India and other Asian countries</t>
    <phoneticPr fontId="3"/>
  </si>
  <si>
    <t>Others: Oceania, Middle East, South Africa, and Central &amp; South America excluding Mexico</t>
    <phoneticPr fontId="3"/>
  </si>
  <si>
    <t>*8:</t>
    <phoneticPr fontId="3"/>
  </si>
  <si>
    <t>Net assets excluding share subscription rights and non-controlling interests</t>
    <phoneticPr fontId="3"/>
  </si>
  <si>
    <t>グローバル販売台数及びグローバル生産台数の中国・台湾については、1-12月ベースの数字</t>
    <rPh sb="5" eb="7">
      <t>ハンバイ</t>
    </rPh>
    <rPh sb="7" eb="9">
      <t>ダイスウ</t>
    </rPh>
    <rPh sb="9" eb="10">
      <t>オヨ</t>
    </rPh>
    <rPh sb="16" eb="18">
      <t>セイサン</t>
    </rPh>
    <rPh sb="18" eb="20">
      <t>ダイスウ</t>
    </rPh>
    <rPh sb="21" eb="23">
      <t>チュウゴク</t>
    </rPh>
    <rPh sb="24" eb="26">
      <t>タイワン</t>
    </rPh>
    <rPh sb="36" eb="37">
      <t>ガツ</t>
    </rPh>
    <rPh sb="41" eb="43">
      <t>スウジ</t>
    </rPh>
    <phoneticPr fontId="3"/>
  </si>
  <si>
    <t>連結売上台数は連結財務諸表のベースとなるものである</t>
    <rPh sb="0" eb="2">
      <t>レンケツ</t>
    </rPh>
    <rPh sb="2" eb="4">
      <t>ウリアゲ</t>
    </rPh>
    <rPh sb="4" eb="6">
      <t>ダイスウ</t>
    </rPh>
    <rPh sb="7" eb="9">
      <t>レンケツ</t>
    </rPh>
    <rPh sb="9" eb="11">
      <t>ザイム</t>
    </rPh>
    <rPh sb="11" eb="13">
      <t>ショヒョウ</t>
    </rPh>
    <phoneticPr fontId="3"/>
  </si>
  <si>
    <t>設備投資と減価償却費は、ファイナンスリース関連の金額を含む</t>
    <rPh sb="0" eb="2">
      <t>セツビ</t>
    </rPh>
    <rPh sb="2" eb="4">
      <t>トウシ</t>
    </rPh>
    <rPh sb="5" eb="7">
      <t>ゲンカ</t>
    </rPh>
    <rPh sb="7" eb="9">
      <t>ショウキャク</t>
    </rPh>
    <rPh sb="9" eb="10">
      <t>ヒ</t>
    </rPh>
    <rPh sb="21" eb="23">
      <t>カンレン</t>
    </rPh>
    <rPh sb="24" eb="26">
      <t>キンガク</t>
    </rPh>
    <rPh sb="27" eb="28">
      <t>フク</t>
    </rPh>
    <phoneticPr fontId="3"/>
  </si>
  <si>
    <t>*4:</t>
    <phoneticPr fontId="3"/>
  </si>
  <si>
    <t>億円未満四捨五入</t>
    <rPh sb="0" eb="2">
      <t>オクエン</t>
    </rPh>
    <rPh sb="2" eb="4">
      <t>ミマン</t>
    </rPh>
    <rPh sb="4" eb="8">
      <t>シシャゴニュウ</t>
    </rPh>
    <phoneticPr fontId="3"/>
  </si>
  <si>
    <t>*5:</t>
    <phoneticPr fontId="3"/>
  </si>
  <si>
    <t>非支配株主に帰属する当期（四半期）純利益又は純損失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3" eb="16">
      <t>シハンキ</t>
    </rPh>
    <rPh sb="17" eb="20">
      <t>ジュンリエキ</t>
    </rPh>
    <rPh sb="20" eb="21">
      <t>マタ</t>
    </rPh>
    <rPh sb="22" eb="23">
      <t>ジュン</t>
    </rPh>
    <rPh sb="23" eb="25">
      <t>ソンシツ</t>
    </rPh>
    <phoneticPr fontId="3"/>
  </si>
  <si>
    <t>*6:</t>
    <phoneticPr fontId="3"/>
  </si>
  <si>
    <t>親会社株主に帰属する当期（四半期）純利益又は純損失</t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3" eb="16">
      <t>シハンキ</t>
    </rPh>
    <rPh sb="17" eb="20">
      <t>ジュンリエキ</t>
    </rPh>
    <rPh sb="20" eb="21">
      <t>マタ</t>
    </rPh>
    <rPh sb="22" eb="23">
      <t>ジュン</t>
    </rPh>
    <rPh sb="23" eb="25">
      <t>ソンシツ</t>
    </rPh>
    <phoneticPr fontId="3"/>
  </si>
  <si>
    <t>*7:</t>
    <phoneticPr fontId="3"/>
  </si>
  <si>
    <t>本邦以外の区分に属する主な国又は地域は下記のとおり</t>
    <rPh sb="0" eb="2">
      <t>ホンポウ</t>
    </rPh>
    <rPh sb="2" eb="4">
      <t>イガイ</t>
    </rPh>
    <rPh sb="5" eb="7">
      <t>クブン</t>
    </rPh>
    <rPh sb="8" eb="9">
      <t>ゾク</t>
    </rPh>
    <rPh sb="11" eb="12">
      <t>オモ</t>
    </rPh>
    <rPh sb="13" eb="14">
      <t>クニ</t>
    </rPh>
    <rPh sb="14" eb="15">
      <t>マタ</t>
    </rPh>
    <rPh sb="16" eb="18">
      <t>チイキ</t>
    </rPh>
    <rPh sb="19" eb="21">
      <t>カキ</t>
    </rPh>
    <phoneticPr fontId="3"/>
  </si>
  <si>
    <t>北米…米国、カナダ、メキシコ</t>
    <rPh sb="0" eb="2">
      <t>ホクベイ</t>
    </rPh>
    <rPh sb="3" eb="5">
      <t>ベイコク</t>
    </rPh>
    <phoneticPr fontId="3"/>
  </si>
  <si>
    <t>欧州…フランス、イギリス、スペイン、ロシア他欧州諸国</t>
    <rPh sb="0" eb="2">
      <t>オウシュウ</t>
    </rPh>
    <rPh sb="21" eb="22">
      <t>ホカ</t>
    </rPh>
    <rPh sb="22" eb="24">
      <t>オウシュウ</t>
    </rPh>
    <rPh sb="24" eb="26">
      <t>ショコク</t>
    </rPh>
    <phoneticPr fontId="3"/>
  </si>
  <si>
    <t>アジア…中国、タイ、インド、その他アジア諸国</t>
    <rPh sb="4" eb="6">
      <t>チュウゴク</t>
    </rPh>
    <rPh sb="16" eb="17">
      <t>タ</t>
    </rPh>
    <rPh sb="20" eb="22">
      <t>ショコク</t>
    </rPh>
    <phoneticPr fontId="3"/>
  </si>
  <si>
    <t>その他…大洋州、中近東、南アフリカ、メキシコを除く中南米</t>
    <rPh sb="2" eb="3">
      <t>タ</t>
    </rPh>
    <rPh sb="4" eb="6">
      <t>タイヨウ</t>
    </rPh>
    <rPh sb="6" eb="7">
      <t>シュウ</t>
    </rPh>
    <rPh sb="8" eb="11">
      <t>チュウキントウ</t>
    </rPh>
    <rPh sb="12" eb="13">
      <t>ミナミ</t>
    </rPh>
    <rPh sb="23" eb="24">
      <t>ノゾ</t>
    </rPh>
    <rPh sb="25" eb="28">
      <t>チュウナンベイ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</si>
</sst>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&quot;$&quot;#,##0_);\(&quot;$&quot;#,##0\)"/>
    <numFmt numFmtId="177" formatCode="&quot;$&quot;#,##0_);[Red]\(&quot;$&quot;#,##0\)"/>
    <numFmt numFmtId="178" formatCode="&quot;$&quot;#,##0.00_);\(&quot;$&quot;#,##0.00\)"/>
    <numFmt numFmtId="179" formatCode="&quot;$&quot;#,##0.00_);[Red]\(&quot;$&quot;#,##0.00\)"/>
    <numFmt numFmtId="180" formatCode="_(&quot;$&quot;* #,##0_);_(&quot;$&quot;* \(#,##0\);_(&quot;$&quot;* &quot;-&quot;_);_(@_)"/>
    <numFmt numFmtId="181" formatCode="_(* #,##0_);_(* \(#,##0\);_(* &quot;-&quot;_);_(@_)"/>
    <numFmt numFmtId="182" formatCode="_(&quot;$&quot;* #,##0.00_);_(&quot;$&quot;* \(#,##0.00\);_(&quot;$&quot;* &quot;-&quot;??_);_(@_)"/>
    <numFmt numFmtId="183" formatCode="_(* #,##0.00_);_(* \(#,##0.00\);_(* &quot;-&quot;??_);_(@_)"/>
    <numFmt numFmtId="184" formatCode="0.0%"/>
    <numFmt numFmtId="185" formatCode="#,##0.0_);[Red]\(#,##0.0\)"/>
    <numFmt numFmtId="186" formatCode="#,##0_ ;[Red]\-#,##0\ "/>
    <numFmt numFmtId="187" formatCode="0.00_)"/>
    <numFmt numFmtId="188" formatCode="_-* #,##0.00\ &quot;€&quot;_-;\-* #,##0.00\ &quot;€&quot;_-;_-* &quot;-&quot;??\ &quot;€&quot;_-;_-@_-"/>
    <numFmt numFmtId="189" formatCode="0.0"/>
    <numFmt numFmtId="190" formatCode="#,##0.0"/>
    <numFmt numFmtId="191" formatCode="General_)"/>
    <numFmt numFmtId="192" formatCode="0.000000"/>
    <numFmt numFmtId="193" formatCode="0.0000"/>
    <numFmt numFmtId="194" formatCode="0.000"/>
    <numFmt numFmtId="195" formatCode="0.00_);[Red]\(0.00\)"/>
    <numFmt numFmtId="196" formatCode="#,##0;\-#,##0;&quot;-&quot;"/>
    <numFmt numFmtId="197" formatCode="_-* #,##0\ &quot;F&quot;_-;\-* #,##0\ &quot;F&quot;_-;_-* &quot;-&quot;\ &quot;F&quot;_-;_-@_-"/>
    <numFmt numFmtId="198" formatCode="_-* #,##0\ _F_-;\-* #,##0\ _F_-;_-* &quot;-&quot;\ _F_-;_-@_-"/>
    <numFmt numFmtId="199" formatCode="_-* #,##0.00\ &quot;F&quot;_-;\-* #,##0.00\ &quot;F&quot;_-;_-* &quot;-&quot;??\ &quot;F&quot;_-;_-@_-"/>
    <numFmt numFmtId="200" formatCode="_-* #,##0.00\ _F_-;\-* #,##0.00\ _F_-;_-* &quot;-&quot;??\ _F_-;_-@_-"/>
    <numFmt numFmtId="201" formatCode="_-* #,##0\ &quot;kr&quot;_-;\-* #,##0\ &quot;kr&quot;_-;_-* &quot;-&quot;\ &quot;kr&quot;_-;_-@_-"/>
    <numFmt numFmtId="202" formatCode="_-* #,##0.00\ &quot;kr&quot;_-;\-* #,##0.00\ &quot;kr&quot;_-;_-* &quot;-&quot;??\ &quot;kr&quot;_-;_-@_-"/>
    <numFmt numFmtId="203" formatCode="&quot;¥&quot;#,##0.00;[Red]\-&quot;¥&quot;#,##0.00"/>
    <numFmt numFmtId="204" formatCode="&quot;¥&quot;#,##0;[Red]\-&quot;¥&quot;#,##0"/>
    <numFmt numFmtId="205" formatCode="&quot;$&quot;#,##0;\-&quot;$&quot;#,##0"/>
    <numFmt numFmtId="206" formatCode="&quot;R&quot;\ #,##0"/>
    <numFmt numFmtId="207" formatCode="#,###,&quot; &quot;"/>
    <numFmt numFmtId="208" formatCode="#,##0_);\(#,##0\);&quot;- &quot;"/>
    <numFmt numFmtId="209" formatCode="0%_);\(0%\)"/>
    <numFmt numFmtId="210" formatCode="&quot;$&quot;#,"/>
    <numFmt numFmtId="211" formatCode="[Red][&gt;0.4]&quot;CAUTION&quot;;;;"/>
    <numFmt numFmtId="212" formatCode=";;;"/>
    <numFmt numFmtId="213" formatCode="&quot;Over&quot;;&quot;Under&quot;;&quot;On&quot;"/>
    <numFmt numFmtId="214" formatCode="0.000000%"/>
    <numFmt numFmtId="215" formatCode="_-* #,##0.00_-;\-* #,##0.00_-;_-* &quot;-&quot;??_-;_-@_-"/>
    <numFmt numFmtId="216" formatCode="_-* #,##0_-;\-* #,##0_-;_-* &quot;-&quot;_-;_-@_-"/>
    <numFmt numFmtId="217" formatCode="_-&quot;?&quot;* #,##0.00_-;\-&quot;?&quot;* #,##0.00_-;_-&quot;?&quot;* &quot;-&quot;??_-;_-@_-"/>
    <numFmt numFmtId="218" formatCode="_-&quot;?&quot;* #,##0_-;\-&quot;?&quot;* #,##0_-;_-&quot;?&quot;* &quot;-&quot;_-;_-@_-"/>
    <numFmt numFmtId="219" formatCode="#,##0,"/>
    <numFmt numFmtId="220" formatCode="&quot;$&quot;#,##0,_);[Red]\(&quot;$&quot;#,##0,\)"/>
    <numFmt numFmtId="221" formatCode="&quot;¥&quot;#,##0;&quot;¥&quot;\-&quot;¥&quot;#,##0"/>
    <numFmt numFmtId="222" formatCode="&quot;¥&quot;#,##0.00;&quot;¥&quot;\-&quot;¥&quot;#,##0.00"/>
    <numFmt numFmtId="223" formatCode="&quot;$&quot;#,##0\ ;\(&quot;$&quot;#,##0\)"/>
    <numFmt numFmtId="224" formatCode="\$#,##0.00;[Red]\-\$#,##0.00"/>
    <numFmt numFmtId="225" formatCode="&quot;$&quot;* #,##0_);[Red]&quot;$&quot;* \(#,##0\)"/>
    <numFmt numFmtId="226" formatCode="&quot;$&quot;* #,##0.00_);[Red]&quot;$&quot;* \(#,##0.00\)"/>
    <numFmt numFmtId="227" formatCode="&quot;$&quot;* #,##0.0_);[Red]&quot;$&quot;* \(#,##0.0\)"/>
    <numFmt numFmtId="228" formatCode="#,##0_);[Red]\ \(#,##0\)"/>
    <numFmt numFmtId="229" formatCode="0_)%;\(0\)%"/>
    <numFmt numFmtId="230" formatCode="0.0\ %;\(0.0\)%"/>
    <numFmt numFmtId="231" formatCode=";;*__)"/>
    <numFmt numFmtId="232" formatCode="\$\ #,##0;\-\$\ #,##0"/>
    <numFmt numFmtId="233" formatCode="000"/>
    <numFmt numFmtId="234" formatCode="\A&quot;$&quot;#,##0_);\(&quot;$&quot;#,##0\)"/>
    <numFmt numFmtId="235" formatCode="#,##0\ &quot;F&quot;;\-#,##0\ &quot;F&quot;"/>
    <numFmt numFmtId="236" formatCode="#,##0\ &quot;F&quot;;[Red]\-#,##0\ &quot;F&quot;"/>
    <numFmt numFmtId="237" formatCode="#,##0.00\ &quot;F&quot;;[Red]\-#,##0.00\ &quot;F&quot;"/>
    <numFmt numFmtId="238" formatCode="&quot;R$&quot;#,##0_);[Red]\(&quot;R$&quot;#,##0\)"/>
    <numFmt numFmtId="239" formatCode="&quot;R$&quot;#,##0.00_);[Red]\(&quot;R$&quot;#,##0.00\)"/>
    <numFmt numFmtId="240" formatCode="_-* #,##0\ _F_R_F_-;\-* #,##0\ _F_R_F_-;_-* &quot;-&quot;\ _F_R_F_-;_-@_-"/>
    <numFmt numFmtId="241" formatCode="#,##0%_ ;[Red]\-#,##0%\ "/>
    <numFmt numFmtId="242" formatCode="0.0%;\(0.0%\)"/>
    <numFmt numFmtId="243" formatCode="_-&quot;＝f&quot;* #,##0.00_-;\-&quot;＝f&quot;* #,##0.00_-;_-&quot;＝f&quot;* &quot;-&quot;??_-;_-@_-"/>
    <numFmt numFmtId="244" formatCode="_-&quot;＝f&quot;* #,##0_-;\-&quot;＝f&quot;* #,##0_-;_-&quot;＝f&quot;* &quot;-&quot;_-;_-@_-"/>
    <numFmt numFmtId="245" formatCode="#,##0;[Red]\-#,###"/>
    <numFmt numFmtId="246" formatCode="#,##0;[Red]\(#,##0\)"/>
    <numFmt numFmtId="247" formatCode="#,##0.0_);\(#,##0.0\)"/>
    <numFmt numFmtId="248" formatCode="0%;\(0%\)"/>
    <numFmt numFmtId="249" formatCode="&quot;$&quot;#,##0.00;[Red]&quot;$&quot;&quot;$&quot;\-#,##0.00"/>
    <numFmt numFmtId="250" formatCode="d/m/yyyy\ \-\ hh:mm"/>
    <numFmt numFmtId="251" formatCode="mm\-dd\-yy"/>
    <numFmt numFmtId="252" formatCode="_(&quot;¥&quot;* #,##0_);_(&quot;¥&quot;* \(#,##0\);_(&quot;¥&quot;* &quot;-&quot;??_);_(@_)"/>
    <numFmt numFmtId="253" formatCode="0_)"/>
    <numFmt numFmtId="254" formatCode="_ &quot;SFr.&quot;* #,##0_ ;_ &quot;SFr.&quot;* \-#,##0_ ;_ &quot;SFr.&quot;* &quot;-&quot;_ ;_ @_ "/>
    <numFmt numFmtId="255" formatCode="#,##0.0;[Red]\-#,##0.0"/>
    <numFmt numFmtId="256" formatCode="#,##0.0;&quot;△ &quot;#,##0.0"/>
    <numFmt numFmtId="257" formatCode="#,##0;&quot;△ &quot;#,##0"/>
    <numFmt numFmtId="258" formatCode="#,##0.00;&quot;△ &quot;#,##0.00"/>
  </numFmts>
  <fonts count="2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Helv"/>
      <family val="2"/>
    </font>
    <font>
      <sz val="8"/>
      <color indexed="8"/>
      <name val="Helvetica"/>
      <family val="2"/>
    </font>
    <font>
      <sz val="8.5"/>
      <name val="LinePrinter"/>
      <family val="2"/>
    </font>
    <font>
      <sz val="8"/>
      <name val="Tahoma"/>
      <family val="2"/>
    </font>
    <font>
      <sz val="12"/>
      <name val="?s???? "/>
      <family val="3"/>
    </font>
    <font>
      <sz val="12"/>
      <name val="新細明?"/>
      <family val="3"/>
      <charset val="128"/>
    </font>
    <font>
      <sz val="11"/>
      <name val="?? ??"/>
      <family val="1"/>
    </font>
    <font>
      <sz val="11"/>
      <name val="??"/>
      <family val="1"/>
    </font>
    <font>
      <u/>
      <sz val="10"/>
      <color indexed="12"/>
      <name val="Arial"/>
      <family val="2"/>
    </font>
    <font>
      <sz val="11"/>
      <name val="??? "/>
      <family val="3"/>
      <charset val="128"/>
    </font>
    <font>
      <sz val="12"/>
      <name val="??????"/>
      <family val="1"/>
      <charset val="128"/>
    </font>
    <font>
      <sz val="10"/>
      <name val="Arial"/>
      <family val="2"/>
    </font>
    <font>
      <u/>
      <sz val="11"/>
      <color indexed="12"/>
      <name val="?? ?????"/>
      <family val="3"/>
    </font>
    <font>
      <u/>
      <sz val="8.25"/>
      <color indexed="36"/>
      <name val="?? ?????"/>
      <family val="3"/>
    </font>
    <font>
      <u/>
      <sz val="9"/>
      <color indexed="36"/>
      <name val="Arial"/>
      <family val="2"/>
    </font>
    <font>
      <u/>
      <sz val="11"/>
      <color indexed="36"/>
      <name val="MS P????"/>
      <family val="3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?? ?????"/>
      <family val="3"/>
      <charset val="128"/>
    </font>
    <font>
      <u/>
      <sz val="10"/>
      <color indexed="36"/>
      <name val="Arial"/>
      <family val="2"/>
    </font>
    <font>
      <u/>
      <sz val="8.25"/>
      <color indexed="36"/>
      <name val="?? "/>
      <family val="3"/>
    </font>
    <font>
      <u/>
      <sz val="8"/>
      <color indexed="36"/>
      <name val="Arial"/>
      <family val="2"/>
    </font>
    <font>
      <u/>
      <sz val="12.6"/>
      <color indexed="12"/>
      <name val="Terminal"/>
      <family val="3"/>
      <charset val="255"/>
    </font>
    <font>
      <u/>
      <sz val="12.6"/>
      <color indexed="36"/>
      <name val="Terminal"/>
      <family val="3"/>
      <charset val="255"/>
    </font>
    <font>
      <u/>
      <sz val="8.25"/>
      <color indexed="12"/>
      <name val="?? "/>
      <family val="3"/>
    </font>
    <font>
      <u/>
      <sz val="12"/>
      <color indexed="36"/>
      <name val="Arial"/>
      <family val="2"/>
    </font>
    <font>
      <u/>
      <sz val="8.25"/>
      <color indexed="36"/>
      <name val="MS P????"/>
      <family val="3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8.25"/>
      <color indexed="12"/>
      <name val="MS P????"/>
      <family val="3"/>
    </font>
    <font>
      <u/>
      <sz val="10"/>
      <color indexed="12"/>
      <name val="MS P????"/>
      <family val="3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u/>
      <sz val="11"/>
      <color indexed="12"/>
      <name val="MS P????"/>
      <family val="3"/>
    </font>
    <font>
      <u/>
      <sz val="10"/>
      <color indexed="12"/>
      <name val="Geneva"/>
      <family val="2"/>
    </font>
    <font>
      <sz val="12"/>
      <name val="??????"/>
      <family val="1"/>
    </font>
    <font>
      <sz val="12"/>
      <name val="Times New Roman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</font>
    <font>
      <u/>
      <sz val="11"/>
      <color indexed="36"/>
      <name val="?l?r ??fc"/>
      <family val="1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4"/>
      <name val="Cordia New"/>
      <family val="2"/>
      <charset val="222"/>
    </font>
    <font>
      <sz val="14"/>
      <name val="Cordia New"/>
      <family val="2"/>
    </font>
    <font>
      <sz val="11"/>
      <name val="?l?r Efc"/>
      <family val="1"/>
    </font>
    <font>
      <sz val="11"/>
      <name val="?l?r ??fc"/>
      <family val="1"/>
    </font>
    <font>
      <u/>
      <sz val="11"/>
      <color indexed="12"/>
      <name val="?l?r ?o?S?V?b?N"/>
      <family val="3"/>
    </font>
    <font>
      <u/>
      <sz val="10.5"/>
      <color indexed="12"/>
      <name val="?l?r ??・"/>
      <family val="1"/>
      <charset val="128"/>
    </font>
    <font>
      <u/>
      <sz val="10.5"/>
      <color indexed="12"/>
      <name val="?l?r ??’?"/>
      <family val="3"/>
      <charset val="128"/>
    </font>
    <font>
      <sz val="11"/>
      <name val="?l?r ・’c"/>
      <family val="1"/>
      <charset val="128"/>
    </font>
    <font>
      <sz val="11"/>
      <name val="??? "/>
      <family val="3"/>
    </font>
    <font>
      <sz val="10"/>
      <color indexed="8"/>
      <name val="Arial"/>
      <family val="2"/>
    </font>
    <font>
      <sz val="12"/>
      <name val="宋体"/>
      <family val="1"/>
      <charset val="255"/>
    </font>
    <font>
      <sz val="12"/>
      <name val="宋体"/>
      <family val="3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8"/>
      <name val="CG Times (WN)"/>
      <family val="1"/>
      <charset val="128"/>
    </font>
    <font>
      <sz val="10"/>
      <color indexed="10"/>
      <name val="Helv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1"/>
      <name val="??’?"/>
      <family val="1"/>
      <charset val="128"/>
    </font>
    <font>
      <sz val="11"/>
      <name val="?l?r ??’c"/>
      <family val="1"/>
      <charset val="128"/>
    </font>
    <font>
      <sz val="10"/>
      <name val="MS P????"/>
      <family val="3"/>
    </font>
    <font>
      <sz val="10"/>
      <name val="Times New Roman"/>
      <family val="1"/>
    </font>
    <font>
      <sz val="10"/>
      <name val="Arial"/>
      <family val="2"/>
      <charset val="238"/>
    </font>
    <font>
      <sz val="14"/>
      <name val="‚l‚r –¾’©"/>
      <family val="3"/>
      <charset val="128"/>
    </font>
    <font>
      <sz val="14"/>
      <name val="lr ¾©"/>
      <family val="1"/>
      <charset val="128"/>
    </font>
    <font>
      <u/>
      <sz val="7.5"/>
      <color indexed="36"/>
      <name val="Times New Roman"/>
      <family val="1"/>
    </font>
    <font>
      <u/>
      <sz val="7.5"/>
      <color indexed="12"/>
      <name val="Arial"/>
      <family val="2"/>
    </font>
    <font>
      <sz val="11"/>
      <name val="??・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</font>
    <font>
      <sz val="13"/>
      <name val="Tms Rmn"/>
      <family val="1"/>
    </font>
    <font>
      <sz val="12"/>
      <name val="ＭＳ Ｐゴシック"/>
      <family val="3"/>
      <charset val="128"/>
    </font>
    <font>
      <sz val="12"/>
      <name val="¹ÙÅÁÃ¼"/>
      <family val="1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2"/>
      <name val="細明朝体"/>
      <family val="3"/>
      <charset val="128"/>
    </font>
    <font>
      <sz val="12"/>
      <name val="Helv"/>
      <family val="2"/>
    </font>
    <font>
      <b/>
      <sz val="12"/>
      <color indexed="8"/>
      <name val="Times New Roman"/>
      <family val="1"/>
    </font>
    <font>
      <sz val="11"/>
      <name val="lr oSVbN"/>
      <family val="3"/>
      <charset val="128"/>
    </font>
    <font>
      <sz val="8"/>
      <name val="Times New Roman"/>
      <family val="1"/>
    </font>
    <font>
      <sz val="11"/>
      <color indexed="10"/>
      <name val="Calibri"/>
      <family val="2"/>
    </font>
    <font>
      <sz val="9"/>
      <name val="MS Sans Serif"/>
      <family val="2"/>
    </font>
    <font>
      <b/>
      <sz val="10"/>
      <name val="Helv"/>
      <family val="2"/>
    </font>
    <font>
      <sz val="11"/>
      <color indexed="17"/>
      <name val="Calibri"/>
      <family val="2"/>
    </font>
    <font>
      <sz val="8"/>
      <color indexed="20"/>
      <name val="Tahoma"/>
      <family val="2"/>
    </font>
    <font>
      <sz val="10"/>
      <color indexed="20"/>
      <name val="Arial"/>
      <family val="2"/>
    </font>
    <font>
      <sz val="10"/>
      <name val="µ¸¿òÃ¼"/>
      <family val="3"/>
      <charset val="128"/>
    </font>
    <font>
      <sz val="10"/>
      <name val="MS Sans Serif"/>
      <family val="2"/>
    </font>
    <font>
      <b/>
      <sz val="12"/>
      <name val="Arial Narrow"/>
      <family val="2"/>
    </font>
    <font>
      <sz val="10"/>
      <name val="MS Serif"/>
      <family val="1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8"/>
      <name val="Arial"/>
      <family val="2"/>
    </font>
    <font>
      <b/>
      <sz val="13"/>
      <name val="Tms Rmn"/>
      <family val="1"/>
    </font>
    <font>
      <u/>
      <sz val="8"/>
      <color indexed="12"/>
      <name val="Helv"/>
      <family val="2"/>
    </font>
    <font>
      <u/>
      <sz val="8"/>
      <color indexed="36"/>
      <name val="Helv"/>
      <family val="2"/>
    </font>
    <font>
      <b/>
      <sz val="8"/>
      <name val="Arial"/>
      <family val="2"/>
    </font>
    <font>
      <i/>
      <sz val="10"/>
      <color indexed="10"/>
      <name val="Arial"/>
      <family val="2"/>
      <charset val="177"/>
    </font>
    <font>
      <sz val="10"/>
      <name val="CG Times (WN)"/>
      <family val="1"/>
    </font>
    <font>
      <sz val="11"/>
      <name val="lr oSVbN"/>
      <family val="3"/>
    </font>
    <font>
      <sz val="12"/>
      <name val="Tms Rmn"/>
      <family val="1"/>
    </font>
    <font>
      <sz val="10"/>
      <color indexed="19"/>
      <name val="Arial"/>
      <family val="2"/>
      <charset val="177"/>
    </font>
    <font>
      <sz val="11"/>
      <name val="EE"/>
      <family val="1"/>
      <charset val="12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Times New Roman"/>
      <family val="1"/>
    </font>
    <font>
      <i/>
      <sz val="10"/>
      <color indexed="11"/>
      <name val="Arial"/>
      <family val="2"/>
      <charset val="177"/>
    </font>
    <font>
      <i/>
      <sz val="11"/>
      <color indexed="23"/>
      <name val="Calibri"/>
      <family val="2"/>
    </font>
    <font>
      <sz val="14"/>
      <name val="Terminal"/>
      <family val="3"/>
      <charset val="255"/>
    </font>
    <font>
      <sz val="10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i/>
      <sz val="10"/>
      <color indexed="12"/>
      <name val="Arial"/>
      <family val="2"/>
      <charset val="177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8"/>
      <name val="Helv"/>
      <family val="2"/>
    </font>
    <font>
      <b/>
      <sz val="14"/>
      <name val="Helv"/>
      <family val="2"/>
    </font>
    <font>
      <b/>
      <sz val="8"/>
      <name val="MS Sans Serif"/>
      <family val="2"/>
    </font>
    <font>
      <b/>
      <sz val="8"/>
      <color indexed="12"/>
      <name val="Helvetica"/>
      <family val="2"/>
    </font>
    <font>
      <b/>
      <sz val="10"/>
      <name val="Arial"/>
      <family val="2"/>
    </font>
    <font>
      <sz val="8"/>
      <name val="Geneva"/>
      <family val="2"/>
    </font>
    <font>
      <u/>
      <sz val="11"/>
      <color indexed="12"/>
      <name val="?? ?????"/>
      <family val="3"/>
      <charset val="128"/>
    </font>
    <font>
      <u/>
      <sz val="12.85"/>
      <color indexed="36"/>
      <name val="Arial"/>
      <family val="2"/>
    </font>
    <font>
      <sz val="10"/>
      <name val="ＭＳ ゴシック"/>
      <family val="3"/>
      <charset val="128"/>
    </font>
    <font>
      <sz val="11"/>
      <color indexed="20"/>
      <name val="Calibri"/>
      <family val="2"/>
    </font>
    <font>
      <shadow/>
      <sz val="8"/>
      <color indexed="12"/>
      <name val="Times New Roman"/>
      <family val="1"/>
    </font>
    <font>
      <sz val="10"/>
      <color indexed="8"/>
      <name val="Arial"/>
      <family val="2"/>
      <charset val="177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10"/>
      <color indexed="20"/>
      <name val="Arial"/>
      <family val="2"/>
    </font>
    <font>
      <sz val="11"/>
      <name val="MS P????"/>
      <family val="2"/>
    </font>
    <font>
      <b/>
      <sz val="11"/>
      <name val="Helv"/>
      <family val="2"/>
    </font>
    <font>
      <u/>
      <sz val="7.5"/>
      <color indexed="12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 New"/>
      <family val="3"/>
    </font>
    <font>
      <b/>
      <i/>
      <sz val="16"/>
      <name val="Helv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14"/>
      <name val="Helvetica"/>
      <family val="2"/>
    </font>
    <font>
      <b/>
      <sz val="18"/>
      <name val="Arial"/>
      <family val="2"/>
    </font>
    <font>
      <sz val="10"/>
      <name val="Univers (W1)"/>
      <family val="2"/>
    </font>
    <font>
      <i/>
      <sz val="10"/>
      <color indexed="23"/>
      <name val="Arial"/>
      <family val="2"/>
      <charset val="177"/>
    </font>
    <font>
      <sz val="10"/>
      <name val="Arial"/>
      <family val="2"/>
      <charset val="177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MS Sans Serif"/>
      <family val="2"/>
    </font>
    <font>
      <b/>
      <sz val="10"/>
      <name val="MS Serif"/>
      <family val="1"/>
    </font>
    <font>
      <b/>
      <sz val="8"/>
      <color indexed="8"/>
      <name val="Helv"/>
      <family val="2"/>
    </font>
    <font>
      <b/>
      <sz val="12"/>
      <name val="Univers (WN)"/>
      <family val="2"/>
    </font>
    <font>
      <sz val="8.5"/>
      <color indexed="10"/>
      <name val="MS Sans Serif"/>
      <family val="2"/>
    </font>
    <font>
      <b/>
      <sz val="8"/>
      <name val="Helvetica-Narrow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Univers (E1)"/>
      <family val="2"/>
    </font>
    <font>
      <b/>
      <u/>
      <sz val="9"/>
      <name val="MS Sans Serif"/>
      <family val="2"/>
    </font>
    <font>
      <sz val="10"/>
      <color indexed="18"/>
      <name val="Arial"/>
      <family val="2"/>
      <charset val="177"/>
    </font>
    <font>
      <sz val="10"/>
      <color indexed="20"/>
      <name val="Arial"/>
      <family val="2"/>
      <charset val="177"/>
    </font>
    <font>
      <sz val="12"/>
      <name val="E~Cg|jk"/>
      <family val="3"/>
      <charset val="128"/>
    </font>
    <font>
      <sz val="10"/>
      <name val="Arial"/>
      <family val="2"/>
      <charset val="204"/>
    </font>
    <font>
      <sz val="10"/>
      <name val="Helvetica"/>
      <family val="2"/>
    </font>
    <font>
      <sz val="12"/>
      <name val="ｹﾙﾅﾁﾃｼ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ｵｸｿ "/>
      <family val="3"/>
      <charset val="128"/>
    </font>
    <font>
      <sz val="11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Courier"/>
      <family val="3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・団"/>
      <family val="1"/>
      <charset val="128"/>
    </font>
    <font>
      <sz val="11"/>
      <name val="明朝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2"/>
      <color indexed="20"/>
      <name val="楷体_GB2312"/>
      <family val="3"/>
      <charset val="134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u/>
      <sz val="12"/>
      <color indexed="12"/>
      <name val="楷体_GB2312"/>
      <family val="3"/>
      <charset val="134"/>
    </font>
    <font>
      <u/>
      <sz val="12"/>
      <color indexed="36"/>
      <name val="冼极"/>
      <family val="2"/>
      <charset val="134"/>
    </font>
    <font>
      <sz val="11"/>
      <color indexed="62"/>
      <name val="ＭＳ Ｐゴシック"/>
      <family val="3"/>
      <charset val="128"/>
    </font>
    <font>
      <sz val="10"/>
      <color indexed="8"/>
      <name val="細明朝体"/>
      <family val="3"/>
      <charset val="128"/>
    </font>
    <font>
      <sz val="10"/>
      <name val="本明朝－Ｍ"/>
      <family val="3"/>
      <charset val="128"/>
    </font>
    <font>
      <u/>
      <sz val="8.25"/>
      <color indexed="36"/>
      <name val="ＭＳ Ｐゴシック"/>
      <family val="3"/>
      <charset val="128"/>
    </font>
    <font>
      <u/>
      <sz val="11"/>
      <color indexed="36"/>
      <name val="?? ?????"/>
      <family val="3"/>
    </font>
    <font>
      <u/>
      <sz val="7.5"/>
      <color indexed="36"/>
      <name val="Arial"/>
      <family val="2"/>
    </font>
    <font>
      <u/>
      <sz val="12"/>
      <color indexed="12"/>
      <name val="冼极"/>
      <family val="2"/>
      <charset val="134"/>
    </font>
    <font>
      <sz val="14"/>
      <name val="ＭＳ 明朝"/>
      <family val="1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</font>
    <font>
      <sz val="12"/>
      <name val="바탕체"/>
      <family val="3"/>
    </font>
    <font>
      <sz val="11"/>
      <name val="蹈框"/>
      <family val="2"/>
      <charset val="134"/>
    </font>
    <font>
      <sz val="11"/>
      <name val=" "/>
      <family val="1"/>
      <charset val="136"/>
    </font>
    <font>
      <sz val="12"/>
      <name val="冼极"/>
      <family val="2"/>
      <charset val="134"/>
    </font>
    <font>
      <b/>
      <sz val="12"/>
      <name val="HGPｺﾞｼｯｸE"/>
      <family val="3"/>
      <charset val="128"/>
    </font>
    <font>
      <b/>
      <u/>
      <sz val="12"/>
      <name val="Arial"/>
      <family val="3"/>
      <charset val="128"/>
    </font>
    <font>
      <b/>
      <sz val="12"/>
      <name val="Arial"/>
      <family val="3"/>
      <charset val="128"/>
    </font>
    <font>
      <sz val="12"/>
      <color theme="1"/>
      <name val="Arial"/>
      <family val="2"/>
    </font>
    <font>
      <sz val="12"/>
      <name val="HGPｺﾞｼｯｸM"/>
      <family val="3"/>
      <charset val="128"/>
    </font>
    <font>
      <sz val="12"/>
      <color theme="1"/>
      <name val="Arial"/>
      <family val="2"/>
      <charset val="128"/>
    </font>
    <font>
      <vertAlign val="superscript"/>
      <sz val="12"/>
      <name val="Arial"/>
      <family val="2"/>
    </font>
    <font>
      <sz val="12"/>
      <name val="Arial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Arial"/>
      <family val="2"/>
    </font>
    <font>
      <b/>
      <sz val="16"/>
      <name val="HGPｺﾞｼｯｸE"/>
      <family val="3"/>
      <charset val="128"/>
    </font>
    <font>
      <sz val="16"/>
      <color theme="1"/>
      <name val="Arial"/>
      <family val="2"/>
    </font>
    <font>
      <b/>
      <sz val="16"/>
      <name val="Arial"/>
      <family val="2"/>
    </font>
    <font>
      <sz val="10"/>
      <color theme="1"/>
      <name val="Nissan Pro Light"/>
      <family val="3"/>
    </font>
    <font>
      <sz val="10"/>
      <color theme="1"/>
      <name val="HGPｺﾞｼｯｸM"/>
      <family val="3"/>
      <charset val="128"/>
    </font>
    <font>
      <sz val="10"/>
      <color theme="1"/>
      <name val="Nissan Pro Light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6"/>
        <bgColor indexed="26"/>
      </patternFill>
    </fill>
    <fill>
      <patternFill patternType="solid">
        <f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5"/>
      </patternFill>
    </fill>
    <fill>
      <patternFill patternType="solid">
        <fgColor indexed="13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56">
    <xf numFmtId="0" fontId="0" fillId="0" borderId="0">
      <alignment vertical="center"/>
    </xf>
    <xf numFmtId="0" fontId="5" fillId="0" borderId="0"/>
    <xf numFmtId="210" fontId="6" fillId="0" borderId="0" applyFont="0" applyBorder="0" applyAlignment="0">
      <alignment horizontal="right"/>
    </xf>
    <xf numFmtId="225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6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30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1" fillId="0" borderId="0"/>
    <xf numFmtId="20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2" fontId="14" fillId="0" borderId="0" applyFont="0" applyFill="0" applyBorder="0" applyAlignment="0" applyProtection="0"/>
    <xf numFmtId="0" fontId="15" fillId="0" borderId="0"/>
    <xf numFmtId="183" fontId="16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9" fontId="41" fillId="0" borderId="0" applyFont="0" applyFill="0" applyBorder="0" applyAlignment="0" applyProtection="0"/>
    <xf numFmtId="0" fontId="41" fillId="0" borderId="0"/>
    <xf numFmtId="181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200" fontId="16" fillId="0" borderId="0" applyFont="0" applyFill="0" applyBorder="0" applyAlignment="0" applyProtection="0"/>
    <xf numFmtId="198" fontId="16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41" fontId="16" fillId="0" borderId="0" applyFont="0" applyFill="0" applyBorder="0" applyAlignment="0" applyProtection="0"/>
    <xf numFmtId="0" fontId="43" fillId="0" borderId="0"/>
    <xf numFmtId="180" fontId="16" fillId="0" borderId="0" applyFon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8" fontId="44" fillId="0" borderId="0" applyFont="0" applyFill="0" applyBorder="0" applyAlignment="0" applyProtection="0"/>
    <xf numFmtId="6" fontId="4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42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215" fontId="50" fillId="0" borderId="0" applyFont="0" applyFill="0" applyBorder="0" applyAlignment="0" applyProtection="0"/>
    <xf numFmtId="181" fontId="16" fillId="0" borderId="0" applyFont="0" applyFill="0" applyBorder="0" applyAlignment="0" applyProtection="0"/>
    <xf numFmtId="40" fontId="51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1" fontId="16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16" fillId="0" borderId="0"/>
    <xf numFmtId="0" fontId="43" fillId="0" borderId="0"/>
    <xf numFmtId="0" fontId="56" fillId="0" borderId="0"/>
    <xf numFmtId="0" fontId="43" fillId="0" borderId="0"/>
    <xf numFmtId="0" fontId="43" fillId="0" borderId="0"/>
    <xf numFmtId="0" fontId="43" fillId="0" borderId="0"/>
    <xf numFmtId="42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58" fillId="0" borderId="0">
      <alignment vertical="top"/>
    </xf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>
      <alignment vertical="top"/>
    </xf>
    <xf numFmtId="0" fontId="5" fillId="0" borderId="0"/>
    <xf numFmtId="0" fontId="42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" fillId="0" borderId="0"/>
    <xf numFmtId="0" fontId="58" fillId="0" borderId="0">
      <alignment vertical="top"/>
    </xf>
    <xf numFmtId="0" fontId="42" fillId="0" borderId="0"/>
    <xf numFmtId="0" fontId="5" fillId="0" borderId="0"/>
    <xf numFmtId="0" fontId="5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0" fontId="63" fillId="0" borderId="0"/>
    <xf numFmtId="0" fontId="63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58" fillId="0" borderId="0">
      <alignment vertical="top"/>
    </xf>
    <xf numFmtId="0" fontId="5" fillId="0" borderId="0"/>
    <xf numFmtId="0" fontId="67" fillId="0" borderId="1" applyNumberFormat="0" applyFill="0" applyAlignment="0" applyProtection="0"/>
    <xf numFmtId="0" fontId="58" fillId="0" borderId="0">
      <alignment vertical="top"/>
    </xf>
    <xf numFmtId="0" fontId="5" fillId="0" borderId="0"/>
    <xf numFmtId="0" fontId="5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" fillId="0" borderId="0"/>
    <xf numFmtId="0" fontId="5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8" fillId="0" borderId="0">
      <alignment vertical="center"/>
    </xf>
    <xf numFmtId="203" fontId="69" fillId="0" borderId="0" applyFont="0" applyFill="0" applyBorder="0" applyAlignment="0" applyProtection="0"/>
    <xf numFmtId="204" fontId="69" fillId="0" borderId="0" applyFont="0" applyFill="0" applyBorder="0" applyAlignment="0" applyProtection="0"/>
    <xf numFmtId="182" fontId="4" fillId="0" borderId="0" applyFont="0" applyFill="0" applyBorder="0" applyAlignment="0" applyProtection="0"/>
    <xf numFmtId="8" fontId="70" fillId="0" borderId="0" applyFont="0" applyFill="0" applyBorder="0" applyAlignment="0" applyProtection="0"/>
    <xf numFmtId="0" fontId="16" fillId="0" borderId="0" applyFont="0" applyFill="0" applyBorder="0" applyAlignment="0" applyProtection="0"/>
    <xf numFmtId="180" fontId="4" fillId="0" borderId="0" applyFont="0" applyFill="0" applyBorder="0" applyAlignment="0" applyProtection="0"/>
    <xf numFmtId="6" fontId="70" fillId="0" borderId="0" applyFont="0" applyFill="0" applyBorder="0" applyAlignment="0" applyProtection="0"/>
    <xf numFmtId="0" fontId="16" fillId="0" borderId="0" applyFont="0" applyFill="0" applyBorder="0" applyAlignment="0" applyProtection="0"/>
    <xf numFmtId="217" fontId="50" fillId="0" borderId="0" applyFont="0" applyFill="0" applyBorder="0" applyAlignment="0" applyProtection="0"/>
    <xf numFmtId="218" fontId="50" fillId="0" borderId="0" applyFont="0" applyFill="0" applyBorder="0" applyAlignment="0" applyProtection="0"/>
    <xf numFmtId="179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243" fontId="16" fillId="0" borderId="0" applyFont="0" applyFill="0" applyBorder="0" applyAlignment="0" applyProtection="0"/>
    <xf numFmtId="8" fontId="71" fillId="0" borderId="0" applyFont="0" applyFill="0" applyBorder="0" applyAlignment="0" applyProtection="0"/>
    <xf numFmtId="202" fontId="72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8" fontId="51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4" fillId="0" borderId="0" applyFont="0" applyFill="0" applyBorder="0" applyAlignment="0" applyProtection="0"/>
    <xf numFmtId="243" fontId="72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44" fontId="16" fillId="0" borderId="0" applyFont="0" applyFill="0" applyBorder="0" applyAlignment="0" applyProtection="0"/>
    <xf numFmtId="6" fontId="71" fillId="0" borderId="0" applyFont="0" applyFill="0" applyBorder="0" applyAlignment="0" applyProtection="0"/>
    <xf numFmtId="201" fontId="72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6" fontId="51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3" fillId="0" borderId="0" applyFont="0" applyFill="0" applyBorder="0" applyAlignment="0" applyProtection="0"/>
    <xf numFmtId="180" fontId="4" fillId="0" borderId="0" applyFont="0" applyFill="0" applyBorder="0" applyAlignment="0" applyProtection="0"/>
    <xf numFmtId="244" fontId="72" fillId="0" borderId="0" applyFont="0" applyFill="0" applyBorder="0" applyAlignment="0" applyProtection="0"/>
    <xf numFmtId="0" fontId="73" fillId="0" borderId="0"/>
    <xf numFmtId="0" fontId="74" fillId="0" borderId="0"/>
    <xf numFmtId="0" fontId="75" fillId="0" borderId="0"/>
    <xf numFmtId="0" fontId="42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203" fontId="78" fillId="0" borderId="0" applyFont="0" applyFill="0" applyBorder="0" applyAlignment="0" applyProtection="0"/>
    <xf numFmtId="204" fontId="78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80" fillId="0" borderId="0"/>
    <xf numFmtId="228" fontId="7" fillId="0" borderId="0" applyFont="0" applyFill="0" applyBorder="0" applyAlignment="0" applyProtection="0"/>
    <xf numFmtId="248" fontId="81" fillId="0" borderId="0" applyFont="0" applyFill="0" applyBorder="0" applyAlignment="0" applyProtection="0"/>
    <xf numFmtId="0" fontId="42" fillId="0" borderId="0"/>
    <xf numFmtId="185" fontId="7" fillId="0" borderId="0" applyFont="0" applyFill="0" applyBorder="0" applyAlignment="0" applyProtection="0"/>
    <xf numFmtId="184" fontId="81" fillId="0" borderId="0" applyFont="0" applyFill="0" applyBorder="0" applyAlignment="0" applyProtection="0"/>
    <xf numFmtId="40" fontId="7" fillId="0" borderId="0" applyFont="0" applyFill="0" applyBorder="0" applyAlignment="0" applyProtection="0"/>
    <xf numFmtId="10" fontId="81" fillId="0" borderId="0" applyFont="0" applyFill="0" applyBorder="0" applyAlignment="0" applyProtection="0"/>
    <xf numFmtId="194" fontId="2" fillId="0" borderId="2">
      <alignment horizontal="center"/>
    </xf>
    <xf numFmtId="0" fontId="82" fillId="0" borderId="2">
      <alignment horizontal="center"/>
    </xf>
    <xf numFmtId="9" fontId="83" fillId="0" borderId="0" applyFont="0" applyFill="0" applyBorder="0" applyAlignment="0" applyProtection="0"/>
    <xf numFmtId="0" fontId="84" fillId="2" borderId="0" applyNumberFormat="0" applyBorder="0" applyAlignment="0" applyProtection="0"/>
    <xf numFmtId="0" fontId="84" fillId="3" borderId="0" applyNumberFormat="0" applyBorder="0" applyAlignment="0" applyProtection="0"/>
    <xf numFmtId="0" fontId="84" fillId="4" borderId="0" applyNumberFormat="0" applyBorder="0" applyAlignment="0" applyProtection="0"/>
    <xf numFmtId="0" fontId="84" fillId="5" borderId="0" applyNumberFormat="0" applyBorder="0" applyAlignment="0" applyProtection="0"/>
    <xf numFmtId="0" fontId="84" fillId="6" borderId="0" applyNumberFormat="0" applyBorder="0" applyAlignment="0" applyProtection="0"/>
    <xf numFmtId="0" fontId="84" fillId="7" borderId="0" applyNumberFormat="0" applyBorder="0" applyAlignment="0" applyProtection="0"/>
    <xf numFmtId="0" fontId="84" fillId="2" borderId="0" applyNumberFormat="0" applyBorder="0" applyAlignment="0" applyProtection="0"/>
    <xf numFmtId="0" fontId="84" fillId="3" borderId="0" applyNumberFormat="0" applyBorder="0" applyAlignment="0" applyProtection="0"/>
    <xf numFmtId="0" fontId="84" fillId="4" borderId="0" applyNumberFormat="0" applyBorder="0" applyAlignment="0" applyProtection="0"/>
    <xf numFmtId="0" fontId="84" fillId="5" borderId="0" applyNumberFormat="0" applyBorder="0" applyAlignment="0" applyProtection="0"/>
    <xf numFmtId="0" fontId="84" fillId="6" borderId="0" applyNumberFormat="0" applyBorder="0" applyAlignment="0" applyProtection="0"/>
    <xf numFmtId="0" fontId="84" fillId="7" borderId="0" applyNumberFormat="0" applyBorder="0" applyAlignment="0" applyProtection="0"/>
    <xf numFmtId="0" fontId="85" fillId="2" borderId="0" applyNumberFormat="0" applyBorder="0" applyAlignment="0" applyProtection="0">
      <alignment vertical="center"/>
    </xf>
    <xf numFmtId="0" fontId="85" fillId="3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7" borderId="0" applyNumberFormat="0" applyBorder="0" applyAlignment="0" applyProtection="0">
      <alignment vertical="center"/>
    </xf>
    <xf numFmtId="0" fontId="84" fillId="10" borderId="0" applyNumberFormat="0" applyBorder="0" applyAlignment="0" applyProtection="0"/>
    <xf numFmtId="0" fontId="84" fillId="8" borderId="0" applyNumberFormat="0" applyBorder="0" applyAlignment="0" applyProtection="0"/>
    <xf numFmtId="0" fontId="84" fillId="11" borderId="0" applyNumberFormat="0" applyBorder="0" applyAlignment="0" applyProtection="0"/>
    <xf numFmtId="0" fontId="84" fillId="5" borderId="0" applyNumberFormat="0" applyBorder="0" applyAlignment="0" applyProtection="0"/>
    <xf numFmtId="0" fontId="84" fillId="10" borderId="0" applyNumberFormat="0" applyBorder="0" applyAlignment="0" applyProtection="0"/>
    <xf numFmtId="0" fontId="84" fillId="12" borderId="0" applyNumberFormat="0" applyBorder="0" applyAlignment="0" applyProtection="0"/>
    <xf numFmtId="0" fontId="84" fillId="10" borderId="0" applyNumberFormat="0" applyBorder="0" applyAlignment="0" applyProtection="0"/>
    <xf numFmtId="0" fontId="84" fillId="8" borderId="0" applyNumberFormat="0" applyBorder="0" applyAlignment="0" applyProtection="0"/>
    <xf numFmtId="0" fontId="84" fillId="11" borderId="0" applyNumberFormat="0" applyBorder="0" applyAlignment="0" applyProtection="0"/>
    <xf numFmtId="0" fontId="84" fillId="5" borderId="0" applyNumberFormat="0" applyBorder="0" applyAlignment="0" applyProtection="0"/>
    <xf numFmtId="0" fontId="84" fillId="10" borderId="0" applyNumberFormat="0" applyBorder="0" applyAlignment="0" applyProtection="0"/>
    <xf numFmtId="0" fontId="84" fillId="12" borderId="0" applyNumberFormat="0" applyBorder="0" applyAlignment="0" applyProtection="0"/>
    <xf numFmtId="0" fontId="85" fillId="10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85" fillId="10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86" fillId="14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5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4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5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7" fillId="14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8" fillId="0" borderId="0" applyNumberFormat="0" applyFill="0" applyBorder="0" applyAlignment="0"/>
    <xf numFmtId="0" fontId="89" fillId="0" borderId="3" applyBorder="0"/>
    <xf numFmtId="181" fontId="4" fillId="0" borderId="0"/>
    <xf numFmtId="180" fontId="90" fillId="0" borderId="0" applyFont="0"/>
    <xf numFmtId="180" fontId="90" fillId="0" borderId="4" applyFont="0"/>
    <xf numFmtId="181" fontId="90" fillId="0" borderId="0" applyFont="0"/>
    <xf numFmtId="42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200" fontId="16" fillId="0" borderId="0" applyFont="0" applyFill="0" applyBorder="0" applyAlignment="0" applyProtection="0"/>
    <xf numFmtId="198" fontId="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68" fillId="0" borderId="0" applyAlignment="0"/>
    <xf numFmtId="40" fontId="91" fillId="0" borderId="0" applyFont="0" applyFill="0" applyBorder="0" applyAlignment="0" applyProtection="0"/>
    <xf numFmtId="38" fontId="91" fillId="0" borderId="0" applyFont="0" applyFill="0" applyBorder="0" applyAlignment="0" applyProtection="0"/>
    <xf numFmtId="0" fontId="92" fillId="0" borderId="0">
      <alignment horizontal="center" wrapText="1"/>
      <protection locked="0"/>
    </xf>
    <xf numFmtId="41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93" fillId="0" borderId="0" applyNumberFormat="0" applyFill="0" applyBorder="0" applyAlignment="0" applyProtection="0"/>
    <xf numFmtId="39" fontId="94" fillId="0" borderId="5"/>
    <xf numFmtId="0" fontId="16" fillId="0" borderId="0" applyNumberFormat="0" applyFill="0" applyBorder="0" applyAlignment="0"/>
    <xf numFmtId="39" fontId="94" fillId="0" borderId="3"/>
    <xf numFmtId="0" fontId="5" fillId="0" borderId="6"/>
    <xf numFmtId="0" fontId="95" fillId="21" borderId="6"/>
    <xf numFmtId="0" fontId="95" fillId="22" borderId="6"/>
    <xf numFmtId="0" fontId="96" fillId="4" borderId="0" applyNumberFormat="0" applyBorder="0" applyAlignment="0" applyProtection="0"/>
    <xf numFmtId="0" fontId="97" fillId="0" borderId="0" applyNumberFormat="0" applyFill="0" applyBorder="0" applyProtection="0">
      <alignment horizontal="left"/>
    </xf>
    <xf numFmtId="0" fontId="98" fillId="0" borderId="0" applyNumberFormat="0" applyFill="0" applyBorder="0" applyProtection="0">
      <alignment horizontal="left"/>
    </xf>
    <xf numFmtId="0" fontId="99" fillId="0" borderId="0"/>
    <xf numFmtId="1" fontId="100" fillId="0" borderId="0" applyBorder="0">
      <alignment horizontal="center" vertical="center"/>
    </xf>
    <xf numFmtId="0" fontId="101" fillId="23" borderId="7" applyNumberFormat="0">
      <alignment horizontal="center" vertical="center"/>
    </xf>
    <xf numFmtId="0" fontId="102" fillId="24" borderId="0" applyNumberFormat="0">
      <alignment horizontal="center" vertical="center"/>
    </xf>
    <xf numFmtId="196" fontId="58" fillId="0" borderId="0" applyFill="0" applyBorder="0" applyAlignment="0"/>
    <xf numFmtId="235" fontId="103" fillId="0" borderId="0" applyFill="0" applyBorder="0" applyAlignment="0"/>
    <xf numFmtId="0" fontId="104" fillId="13" borderId="8" applyNumberFormat="0" applyAlignment="0" applyProtection="0"/>
    <xf numFmtId="0" fontId="104" fillId="13" borderId="8" applyNumberFormat="0" applyAlignment="0" applyProtection="0"/>
    <xf numFmtId="0" fontId="95" fillId="0" borderId="0"/>
    <xf numFmtId="211" fontId="6" fillId="0" borderId="0" applyFont="0" applyFill="0" applyBorder="0" applyProtection="0">
      <alignment horizontal="center"/>
    </xf>
    <xf numFmtId="0" fontId="105" fillId="25" borderId="9" applyNumberFormat="0" applyAlignment="0" applyProtection="0"/>
    <xf numFmtId="0" fontId="106" fillId="0" borderId="10" applyNumberFormat="0" applyFill="0" applyAlignment="0" applyProtection="0"/>
    <xf numFmtId="0" fontId="106" fillId="0" borderId="10" applyNumberFormat="0" applyFill="0" applyAlignment="0" applyProtection="0"/>
    <xf numFmtId="0" fontId="107" fillId="0" borderId="0">
      <alignment horizontal="center"/>
    </xf>
    <xf numFmtId="0" fontId="108" fillId="0" borderId="3" applyNumberFormat="0" applyFill="0" applyProtection="0">
      <alignment horizontal="center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2">
      <alignment horizontal="center"/>
    </xf>
    <xf numFmtId="0" fontId="112" fillId="0" borderId="0" applyNumberFormat="0" applyFill="0" applyBorder="0" applyProtection="0">
      <alignment horizontal="right"/>
    </xf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37" fontId="113" fillId="0" borderId="0" applyFont="0" applyFill="0" applyBorder="0" applyAlignment="0" applyProtection="0"/>
    <xf numFmtId="23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37" fontId="81" fillId="0" borderId="0" applyFont="0" applyFill="0" applyBorder="0" applyAlignment="0" applyProtection="0"/>
    <xf numFmtId="247" fontId="81" fillId="0" borderId="0" applyFont="0" applyFill="0" applyBorder="0" applyAlignment="0" applyProtection="0"/>
    <xf numFmtId="39" fontId="81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5" fillId="0" borderId="0"/>
    <xf numFmtId="0" fontId="5" fillId="0" borderId="0"/>
    <xf numFmtId="246" fontId="16" fillId="0" borderId="0"/>
    <xf numFmtId="0" fontId="114" fillId="9" borderId="11" applyNumberFormat="0" applyFont="0" applyAlignment="0" applyProtection="0"/>
    <xf numFmtId="0" fontId="102" fillId="0" borderId="0" applyNumberFormat="0" applyAlignment="0">
      <alignment horizontal="left"/>
    </xf>
    <xf numFmtId="0" fontId="5" fillId="0" borderId="0"/>
    <xf numFmtId="254" fontId="16" fillId="0" borderId="0" applyFont="0" applyFill="0" applyBorder="0" applyAlignment="0" applyProtection="0"/>
    <xf numFmtId="224" fontId="72" fillId="0" borderId="0">
      <alignment horizontal="center"/>
    </xf>
    <xf numFmtId="177" fontId="100" fillId="0" borderId="0" applyFont="0" applyFill="0" applyBorder="0" applyAlignment="0" applyProtection="0"/>
    <xf numFmtId="235" fontId="103" fillId="0" borderId="0" applyFont="0" applyFill="0" applyBorder="0" applyAlignment="0" applyProtection="0"/>
    <xf numFmtId="182" fontId="16" fillId="0" borderId="0" applyFont="0" applyFill="0" applyBorder="0" applyAlignment="0" applyProtection="0"/>
    <xf numFmtId="176" fontId="81" fillId="0" borderId="0" applyFont="0" applyFill="0" applyBorder="0" applyAlignment="0" applyProtection="0"/>
    <xf numFmtId="178" fontId="81" fillId="0" borderId="0" applyFont="0" applyFill="0" applyBorder="0" applyAlignment="0" applyProtection="0"/>
    <xf numFmtId="223" fontId="16" fillId="0" borderId="0" applyFont="0" applyFill="0" applyBorder="0" applyAlignment="0" applyProtection="0"/>
    <xf numFmtId="232" fontId="16" fillId="23" borderId="0" applyFont="0" applyBorder="0"/>
    <xf numFmtId="181" fontId="16" fillId="0" borderId="0">
      <alignment vertical="center"/>
      <protection locked="0"/>
    </xf>
    <xf numFmtId="0" fontId="72" fillId="26" borderId="0" applyNumberFormat="0" applyFont="0" applyBorder="0" applyAlignment="0">
      <alignment horizontal="right"/>
      <protection locked="0"/>
    </xf>
    <xf numFmtId="0" fontId="16" fillId="0" borderId="0" applyFont="0" applyFill="0" applyBorder="0" applyAlignment="0" applyProtection="0"/>
    <xf numFmtId="251" fontId="16" fillId="0" borderId="0" applyFont="0" applyFill="0" applyBorder="0" applyAlignment="0" applyProtection="0">
      <alignment vertical="center"/>
    </xf>
    <xf numFmtId="250" fontId="72" fillId="0" borderId="0" applyFont="0" applyFill="0" applyBorder="0" applyAlignment="0" applyProtection="0">
      <alignment horizontal="right"/>
    </xf>
    <xf numFmtId="14" fontId="58" fillId="0" borderId="0" applyFill="0" applyBorder="0" applyAlignment="0"/>
    <xf numFmtId="14" fontId="16" fillId="0" borderId="0" applyFill="0" applyBorder="0" applyProtection="0">
      <alignment horizontal="center" vertical="center"/>
    </xf>
    <xf numFmtId="0" fontId="16" fillId="0" borderId="0" applyFont="0" applyFill="0" applyBorder="0" applyAlignment="0" applyProtection="0">
      <protection locked="0"/>
    </xf>
    <xf numFmtId="39" fontId="5" fillId="0" borderId="0" applyFont="0" applyFill="0" applyBorder="0" applyAlignment="0" applyProtection="0"/>
    <xf numFmtId="0" fontId="16" fillId="0" borderId="0" applyFont="0" applyFill="0" applyBorder="0" applyAlignment="0"/>
    <xf numFmtId="240" fontId="16" fillId="0" borderId="0" applyFont="0" applyFill="0" applyBorder="0" applyAlignment="0" applyProtection="0"/>
    <xf numFmtId="200" fontId="16" fillId="0" borderId="0" applyFont="0" applyFill="0" applyBorder="0" applyAlignment="0" applyProtection="0"/>
    <xf numFmtId="181" fontId="16" fillId="0" borderId="0" applyFill="0" applyBorder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Protection="0">
      <alignment horizontal="left"/>
    </xf>
    <xf numFmtId="8" fontId="117" fillId="0" borderId="0" applyFont="0" applyFill="0" applyBorder="0" applyAlignment="0" applyProtection="0"/>
    <xf numFmtId="6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86" fillId="27" borderId="0" applyNumberFormat="0" applyBorder="0" applyAlignment="0" applyProtection="0"/>
    <xf numFmtId="0" fontId="86" fillId="18" borderId="0" applyNumberFormat="0" applyBorder="0" applyAlignment="0" applyProtection="0"/>
    <xf numFmtId="0" fontId="86" fillId="19" borderId="0" applyNumberFormat="0" applyBorder="0" applyAlignment="0" applyProtection="0"/>
    <xf numFmtId="0" fontId="86" fillId="15" borderId="0" applyNumberFormat="0" applyBorder="0" applyAlignment="0" applyProtection="0"/>
    <xf numFmtId="0" fontId="86" fillId="16" borderId="0" applyNumberFormat="0" applyBorder="0" applyAlignment="0" applyProtection="0"/>
    <xf numFmtId="0" fontId="86" fillId="20" borderId="0" applyNumberFormat="0" applyBorder="0" applyAlignment="0" applyProtection="0"/>
    <xf numFmtId="233" fontId="16" fillId="0" borderId="0" applyFill="0" applyBorder="0" applyAlignment="0"/>
    <xf numFmtId="235" fontId="103" fillId="0" borderId="0" applyFill="0" applyBorder="0" applyAlignment="0"/>
    <xf numFmtId="233" fontId="16" fillId="0" borderId="0" applyFill="0" applyBorder="0" applyAlignment="0"/>
    <xf numFmtId="197" fontId="103" fillId="0" borderId="0" applyFill="0" applyBorder="0" applyAlignment="0"/>
    <xf numFmtId="235" fontId="103" fillId="0" borderId="0" applyFill="0" applyBorder="0" applyAlignment="0"/>
    <xf numFmtId="0" fontId="119" fillId="0" borderId="0" applyNumberFormat="0" applyAlignment="0">
      <alignment horizontal="left"/>
    </xf>
    <xf numFmtId="0" fontId="120" fillId="7" borderId="8" applyNumberFormat="0" applyAlignment="0" applyProtection="0"/>
    <xf numFmtId="0" fontId="120" fillId="7" borderId="8" applyNumberFormat="0" applyAlignment="0" applyProtection="0"/>
    <xf numFmtId="0" fontId="121" fillId="0" borderId="0">
      <alignment horizontal="left"/>
    </xf>
    <xf numFmtId="0" fontId="107" fillId="28" borderId="6"/>
    <xf numFmtId="0" fontId="122" fillId="0" borderId="0" applyNumberFormat="0" applyFill="0" applyBorder="0" applyProtection="0">
      <alignment horizontal="right"/>
    </xf>
    <xf numFmtId="188" fontId="16" fillId="0" borderId="0" applyFont="0" applyFill="0" applyBorder="0" applyAlignment="0" applyProtection="0"/>
    <xf numFmtId="253" fontId="103" fillId="0" borderId="0"/>
    <xf numFmtId="245" fontId="124" fillId="0" borderId="0" applyFont="0" applyFill="0" applyBorder="0" applyAlignment="0" applyProtection="0"/>
    <xf numFmtId="8" fontId="91" fillId="0" borderId="0" applyFont="0" applyFill="0" applyBorder="0" applyAlignment="0" applyProtection="0"/>
    <xf numFmtId="8" fontId="114" fillId="0" borderId="0" applyFont="0" applyFill="0" applyBorder="0" applyAlignment="0" applyProtection="0"/>
    <xf numFmtId="212" fontId="124" fillId="0" borderId="0" applyFont="0" applyFill="0" applyBorder="0" applyAlignment="0" applyProtection="0"/>
    <xf numFmtId="6" fontId="91" fillId="0" borderId="0" applyFont="0" applyFill="0" applyBorder="0" applyAlignment="0" applyProtection="0"/>
    <xf numFmtId="6" fontId="114" fillId="0" borderId="0" applyFont="0" applyFill="0" applyBorder="0" applyAlignment="0" applyProtection="0"/>
    <xf numFmtId="192" fontId="72" fillId="0" borderId="0" applyFont="0" applyFill="0" applyBorder="0" applyAlignment="0" applyProtection="0">
      <alignment horizontal="right"/>
    </xf>
    <xf numFmtId="5" fontId="16" fillId="0" borderId="0" applyFont="0" applyFill="0" applyBorder="0" applyAlignment="0" applyProtection="0"/>
    <xf numFmtId="214" fontId="16" fillId="0" borderId="0" applyFont="0" applyFill="0" applyBorder="0" applyAlignment="0" applyProtection="0"/>
    <xf numFmtId="219" fontId="125" fillId="0" borderId="0" applyFont="0" applyFill="0" applyBorder="0" applyAlignment="0" applyProtection="0"/>
    <xf numFmtId="8" fontId="51" fillId="0" borderId="0" applyFont="0" applyFill="0" applyBorder="0" applyAlignment="0" applyProtection="0"/>
    <xf numFmtId="8" fontId="52" fillId="0" borderId="0" applyFont="0" applyFill="0" applyBorder="0" applyAlignment="0" applyProtection="0"/>
    <xf numFmtId="212" fontId="125" fillId="0" borderId="0" applyFont="0" applyFill="0" applyBorder="0" applyAlignment="0" applyProtection="0"/>
    <xf numFmtId="6" fontId="51" fillId="0" borderId="0" applyFont="0" applyFill="0" applyBorder="0" applyAlignment="0" applyProtection="0"/>
    <xf numFmtId="6" fontId="51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Protection="0">
      <alignment horizontal="right"/>
    </xf>
    <xf numFmtId="3" fontId="68" fillId="0" borderId="12" applyNumberFormat="0" applyBorder="0" applyAlignment="0"/>
    <xf numFmtId="184" fontId="68" fillId="0" borderId="12" applyBorder="0" applyAlignment="0"/>
    <xf numFmtId="3" fontId="68" fillId="0" borderId="12" applyBorder="0" applyAlignment="0"/>
    <xf numFmtId="190" fontId="68" fillId="0" borderId="13"/>
    <xf numFmtId="2" fontId="68" fillId="0" borderId="12" applyBorder="0" applyAlignment="0">
      <alignment horizontal="right"/>
    </xf>
    <xf numFmtId="0" fontId="128" fillId="0" borderId="0"/>
    <xf numFmtId="1" fontId="129" fillId="0" borderId="14">
      <alignment horizontal="center"/>
    </xf>
    <xf numFmtId="0" fontId="5" fillId="13" borderId="0" applyNumberFormat="0" applyFont="0" applyBorder="0" applyAlignment="0" applyProtection="0">
      <alignment horizontal="center"/>
    </xf>
    <xf numFmtId="38" fontId="107" fillId="23" borderId="0" applyNumberFormat="0" applyBorder="0" applyAlignment="0" applyProtection="0"/>
    <xf numFmtId="0" fontId="130" fillId="0" borderId="0">
      <alignment horizontal="left"/>
    </xf>
    <xf numFmtId="0" fontId="131" fillId="0" borderId="15" applyNumberFormat="0" applyAlignment="0" applyProtection="0">
      <alignment horizontal="left" vertical="center"/>
    </xf>
    <xf numFmtId="0" fontId="131" fillId="0" borderId="7">
      <alignment horizontal="left" vertical="center"/>
    </xf>
    <xf numFmtId="0" fontId="132" fillId="0" borderId="0" applyNumberFormat="0" applyFill="0" applyBorder="0" applyProtection="0">
      <alignment horizontal="left"/>
    </xf>
    <xf numFmtId="0" fontId="132" fillId="0" borderId="0" applyNumberFormat="0" applyFill="0" applyBorder="0" applyProtection="0">
      <alignment horizontal="left"/>
    </xf>
    <xf numFmtId="0" fontId="133" fillId="0" borderId="0"/>
    <xf numFmtId="0" fontId="134" fillId="0" borderId="0"/>
    <xf numFmtId="0" fontId="130" fillId="0" borderId="0"/>
    <xf numFmtId="253" fontId="90" fillId="0" borderId="0">
      <alignment horizontal="centerContinuous"/>
    </xf>
    <xf numFmtId="0" fontId="135" fillId="0" borderId="17">
      <alignment horizontal="center"/>
    </xf>
    <xf numFmtId="0" fontId="135" fillId="0" borderId="0">
      <alignment horizontal="center"/>
    </xf>
    <xf numFmtId="253" fontId="90" fillId="0" borderId="18">
      <alignment horizontal="center"/>
    </xf>
    <xf numFmtId="212" fontId="136" fillId="0" borderId="19" applyBorder="0">
      <alignment horizontal="center"/>
      <protection locked="0"/>
    </xf>
    <xf numFmtId="181" fontId="137" fillId="23" borderId="12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90" fontId="138" fillId="0" borderId="3" applyFill="0" applyBorder="0" applyProtection="0">
      <alignment horizontal="center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41" fillId="0" borderId="0" applyBorder="0"/>
    <xf numFmtId="0" fontId="142" fillId="3" borderId="0" applyNumberFormat="0" applyBorder="0" applyAlignment="0" applyProtection="0"/>
    <xf numFmtId="189" fontId="68" fillId="0" borderId="12" applyBorder="0" applyAlignment="0"/>
    <xf numFmtId="184" fontId="143" fillId="0" borderId="20" applyFill="0" applyBorder="0" applyAlignment="0">
      <alignment horizontal="center"/>
      <protection locked="0"/>
    </xf>
    <xf numFmtId="10" fontId="107" fillId="26" borderId="6" applyNumberFormat="0" applyBorder="0" applyAlignment="0" applyProtection="0"/>
    <xf numFmtId="0" fontId="16" fillId="0" borderId="0" applyFill="0" applyBorder="0" applyAlignment="0">
      <protection locked="0"/>
    </xf>
    <xf numFmtId="0" fontId="16" fillId="0" borderId="0" applyFill="0" applyBorder="0" applyAlignment="0" applyProtection="0">
      <protection locked="0"/>
    </xf>
    <xf numFmtId="0" fontId="120" fillId="29" borderId="8" applyNumberFormat="0" applyAlignment="0" applyProtection="0"/>
    <xf numFmtId="0" fontId="142" fillId="3" borderId="0" applyNumberFormat="0" applyBorder="0" applyAlignment="0" applyProtection="0"/>
    <xf numFmtId="1" fontId="72" fillId="0" borderId="0" applyFont="0" applyFill="0" applyBorder="0" applyAlignment="0" applyProtection="0">
      <alignment horizontal="right"/>
    </xf>
    <xf numFmtId="0" fontId="144" fillId="0" borderId="0" applyNumberFormat="0" applyFill="0" applyBorder="0" applyProtection="0">
      <alignment horizontal="left"/>
    </xf>
    <xf numFmtId="0" fontId="141" fillId="0" borderId="0"/>
    <xf numFmtId="38" fontId="145" fillId="0" borderId="0"/>
    <xf numFmtId="38" fontId="146" fillId="0" borderId="0"/>
    <xf numFmtId="38" fontId="147" fillId="0" borderId="0"/>
    <xf numFmtId="38" fontId="148" fillId="0" borderId="0"/>
    <xf numFmtId="0" fontId="149" fillId="0" borderId="0"/>
    <xf numFmtId="0" fontId="149" fillId="0" borderId="0"/>
    <xf numFmtId="0" fontId="14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233" fontId="16" fillId="0" borderId="0" applyFill="0" applyBorder="0" applyAlignment="0"/>
    <xf numFmtId="235" fontId="103" fillId="0" borderId="0" applyFill="0" applyBorder="0" applyAlignment="0"/>
    <xf numFmtId="233" fontId="16" fillId="0" borderId="0" applyFill="0" applyBorder="0" applyAlignment="0"/>
    <xf numFmtId="197" fontId="103" fillId="0" borderId="0" applyFill="0" applyBorder="0" applyAlignment="0"/>
    <xf numFmtId="235" fontId="103" fillId="0" borderId="0" applyFill="0" applyBorder="0" applyAlignment="0"/>
    <xf numFmtId="182" fontId="42" fillId="0" borderId="0">
      <alignment horizontal="justify"/>
    </xf>
    <xf numFmtId="38" fontId="15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00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40" fontId="100" fillId="0" borderId="0" applyFont="0" applyFill="0" applyBorder="0" applyAlignment="0" applyProtection="0"/>
    <xf numFmtId="186" fontId="16" fillId="0" borderId="0" applyFont="0" applyFill="0" applyBorder="0" applyAlignment="0" applyProtection="0"/>
    <xf numFmtId="0" fontId="152" fillId="0" borderId="17"/>
    <xf numFmtId="177" fontId="100" fillId="0" borderId="0" applyFont="0" applyFill="0" applyBorder="0" applyAlignment="0" applyProtection="0"/>
    <xf numFmtId="179" fontId="100" fillId="0" borderId="0" applyFont="0" applyFill="0" applyBorder="0" applyAlignment="0" applyProtection="0"/>
    <xf numFmtId="197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238" fontId="100" fillId="0" borderId="0" applyFont="0" applyFill="0" applyBorder="0" applyAlignment="0" applyProtection="0"/>
    <xf numFmtId="239" fontId="100" fillId="0" borderId="0" applyFont="0" applyFill="0" applyBorder="0" applyAlignment="0" applyProtection="0"/>
    <xf numFmtId="236" fontId="100" fillId="0" borderId="0" applyFont="0" applyFill="0" applyBorder="0" applyAlignment="0" applyProtection="0"/>
    <xf numFmtId="197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37" fontId="100" fillId="0" borderId="0" applyFont="0" applyFill="0" applyBorder="0" applyAlignment="0" applyProtection="0"/>
    <xf numFmtId="199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41" fillId="0" borderId="0"/>
    <xf numFmtId="0" fontId="153" fillId="0" borderId="0" applyNumberFormat="0" applyFill="0" applyBorder="0" applyAlignment="0" applyProtection="0">
      <alignment vertical="top"/>
      <protection locked="0"/>
    </xf>
    <xf numFmtId="0" fontId="154" fillId="29" borderId="0" applyNumberFormat="0" applyBorder="0" applyAlignment="0" applyProtection="0"/>
    <xf numFmtId="37" fontId="155" fillId="0" borderId="0"/>
    <xf numFmtId="0" fontId="103" fillId="0" borderId="0"/>
    <xf numFmtId="49" fontId="156" fillId="0" borderId="0" applyFont="0" applyBorder="0">
      <alignment horizontal="left"/>
    </xf>
    <xf numFmtId="187" fontId="157" fillId="0" borderId="0"/>
    <xf numFmtId="0" fontId="16" fillId="0" borderId="0" applyFill="0" applyBorder="0" applyAlignment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/>
    <xf numFmtId="0" fontId="16" fillId="0" borderId="0"/>
    <xf numFmtId="0" fontId="16" fillId="0" borderId="0"/>
    <xf numFmtId="0" fontId="16" fillId="0" borderId="0"/>
    <xf numFmtId="0" fontId="158" fillId="0" borderId="0"/>
    <xf numFmtId="0" fontId="16" fillId="9" borderId="11" applyNumberFormat="0" applyFont="0" applyAlignment="0" applyProtection="0"/>
    <xf numFmtId="4" fontId="5" fillId="0" borderId="0" applyFont="0" applyFill="0" applyBorder="0" applyAlignment="0" applyProtection="0"/>
    <xf numFmtId="181" fontId="16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16" fillId="0" borderId="0" applyFont="0" applyFill="0" applyBorder="0" applyAlignment="0" applyProtection="0"/>
    <xf numFmtId="0" fontId="116" fillId="0" borderId="0" applyNumberFormat="0" applyFill="0" applyBorder="0" applyProtection="0">
      <alignment horizontal="left"/>
    </xf>
    <xf numFmtId="0" fontId="160" fillId="24" borderId="0"/>
    <xf numFmtId="0" fontId="159" fillId="30" borderId="21" applyNumberFormat="0" applyAlignment="0" applyProtection="0"/>
    <xf numFmtId="213" fontId="161" fillId="0" borderId="0">
      <alignment horizontal="center"/>
    </xf>
    <xf numFmtId="37" fontId="162" fillId="0" borderId="0" applyNumberFormat="0" applyFill="0" applyBorder="0" applyAlignment="0" applyProtection="0"/>
    <xf numFmtId="14" fontId="92" fillId="0" borderId="0">
      <alignment horizontal="center" wrapText="1"/>
      <protection locked="0"/>
    </xf>
    <xf numFmtId="0" fontId="5" fillId="0" borderId="0"/>
    <xf numFmtId="192" fontId="16" fillId="0" borderId="22" applyFont="0" applyFill="0" applyBorder="0" applyAlignment="0" applyProtection="0">
      <alignment horizontal="right"/>
    </xf>
    <xf numFmtId="209" fontId="113" fillId="0" borderId="0" applyFont="0" applyFill="0" applyBorder="0" applyAlignment="0" applyProtection="0"/>
    <xf numFmtId="237" fontId="103" fillId="0" borderId="0" applyFont="0" applyFill="0" applyBorder="0" applyAlignment="0" applyProtection="0"/>
    <xf numFmtId="234" fontId="16" fillId="0" borderId="0" applyFont="0" applyFill="0" applyBorder="0" applyAlignment="0" applyProtection="0"/>
    <xf numFmtId="10" fontId="16" fillId="0" borderId="0" applyFont="0" applyFill="0" applyBorder="0" applyAlignment="0" applyProtection="0">
      <alignment vertical="center"/>
    </xf>
    <xf numFmtId="194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3" fontId="72" fillId="0" borderId="0" applyFont="0" applyFill="0" applyBorder="0" applyAlignment="0" applyProtection="0">
      <alignment horizontal="right"/>
    </xf>
    <xf numFmtId="9" fontId="8" fillId="0" borderId="0" applyFont="0" applyFill="0" applyBorder="0" applyAlignment="0" applyProtection="0"/>
    <xf numFmtId="241" fontId="16" fillId="0" borderId="0" applyFont="0" applyFill="0" applyBorder="0" applyAlignment="0" applyProtection="0"/>
    <xf numFmtId="0" fontId="163" fillId="0" borderId="0" applyFont="0" applyFill="0" applyBorder="0" applyAlignment="0" applyProtection="0"/>
    <xf numFmtId="0" fontId="107" fillId="23" borderId="6"/>
    <xf numFmtId="0" fontId="164" fillId="0" borderId="0" applyNumberFormat="0" applyFill="0" applyBorder="0" applyProtection="0">
      <alignment horizontal="right"/>
    </xf>
    <xf numFmtId="233" fontId="16" fillId="0" borderId="0" applyFill="0" applyBorder="0" applyAlignment="0"/>
    <xf numFmtId="235" fontId="103" fillId="0" borderId="0" applyFill="0" applyBorder="0" applyAlignment="0"/>
    <xf numFmtId="233" fontId="16" fillId="0" borderId="0" applyFill="0" applyBorder="0" applyAlignment="0"/>
    <xf numFmtId="197" fontId="103" fillId="0" borderId="0" applyFill="0" applyBorder="0" applyAlignment="0"/>
    <xf numFmtId="235" fontId="103" fillId="0" borderId="0" applyFill="0" applyBorder="0" applyAlignment="0"/>
    <xf numFmtId="4" fontId="121" fillId="0" borderId="0">
      <alignment horizontal="right"/>
    </xf>
    <xf numFmtId="4" fontId="165" fillId="0" borderId="0" applyFont="0" applyFill="0" applyBorder="0" applyAlignment="0" applyProtection="0">
      <alignment horizontal="right"/>
    </xf>
    <xf numFmtId="0" fontId="100" fillId="0" borderId="0" applyNumberFormat="0" applyFont="0" applyFill="0" applyBorder="0" applyAlignment="0" applyProtection="0">
      <alignment horizontal="left"/>
    </xf>
    <xf numFmtId="15" fontId="100" fillId="0" borderId="0" applyFont="0" applyFill="0" applyBorder="0" applyAlignment="0" applyProtection="0"/>
    <xf numFmtId="4" fontId="100" fillId="0" borderId="0" applyFont="0" applyFill="0" applyBorder="0" applyAlignment="0" applyProtection="0"/>
    <xf numFmtId="0" fontId="129" fillId="0" borderId="17">
      <alignment horizontal="center"/>
    </xf>
    <xf numFmtId="3" fontId="100" fillId="0" borderId="0" applyFont="0" applyFill="0" applyBorder="0" applyAlignment="0" applyProtection="0"/>
    <xf numFmtId="0" fontId="100" fillId="31" borderId="0" applyNumberFormat="0" applyFont="0" applyBorder="0" applyAlignment="0" applyProtection="0"/>
    <xf numFmtId="191" fontId="92" fillId="0" borderId="0" applyFill="0" applyAlignment="0"/>
    <xf numFmtId="0" fontId="166" fillId="32" borderId="0" applyNumberFormat="0" applyFont="0" applyBorder="0" applyAlignment="0">
      <alignment horizontal="center"/>
    </xf>
    <xf numFmtId="4" fontId="167" fillId="0" borderId="0">
      <alignment horizontal="right"/>
    </xf>
    <xf numFmtId="0" fontId="168" fillId="0" borderId="0" applyNumberFormat="0" applyFill="0" applyBorder="0" applyAlignment="0" applyProtection="0">
      <alignment horizontal="left"/>
    </xf>
    <xf numFmtId="0" fontId="169" fillId="26" borderId="0" applyNumberFormat="0" applyBorder="0" applyAlignment="0">
      <protection locked="0"/>
    </xf>
    <xf numFmtId="184" fontId="169" fillId="26" borderId="12" applyBorder="0">
      <protection locked="0"/>
    </xf>
    <xf numFmtId="0" fontId="170" fillId="26" borderId="0" applyNumberFormat="0" applyBorder="0" applyAlignment="0">
      <protection locked="0"/>
    </xf>
    <xf numFmtId="3" fontId="169" fillId="26" borderId="12" applyBorder="0">
      <protection locked="0"/>
    </xf>
    <xf numFmtId="190" fontId="169" fillId="33" borderId="12" applyBorder="0">
      <protection locked="0"/>
    </xf>
    <xf numFmtId="0" fontId="159" fillId="13" borderId="21" applyNumberFormat="0" applyAlignment="0" applyProtection="0"/>
    <xf numFmtId="4" fontId="171" fillId="30" borderId="23" applyNumberFormat="0" applyProtection="0">
      <alignment horizontal="left" vertical="center" indent="1"/>
    </xf>
    <xf numFmtId="0" fontId="96" fillId="4" borderId="0" applyNumberFormat="0" applyBorder="0" applyAlignment="0" applyProtection="0"/>
    <xf numFmtId="0" fontId="172" fillId="0" borderId="0">
      <alignment horizontal="left"/>
    </xf>
    <xf numFmtId="38" fontId="100" fillId="0" borderId="0" applyFont="0" applyFill="0" applyBorder="0" applyAlignment="0" applyProtection="0"/>
    <xf numFmtId="183" fontId="16" fillId="0" borderId="0" applyFont="0" applyFill="0" applyBorder="0" applyAlignment="0" applyProtection="0"/>
    <xf numFmtId="0" fontId="166" fillId="1" borderId="7" applyNumberFormat="0" applyFont="0" applyAlignment="0">
      <alignment horizontal="center"/>
    </xf>
    <xf numFmtId="181" fontId="173" fillId="0" borderId="0"/>
    <xf numFmtId="0" fontId="159" fillId="13" borderId="21" applyNumberFormat="0" applyAlignment="0" applyProtection="0"/>
    <xf numFmtId="0" fontId="174" fillId="0" borderId="0" applyNumberFormat="0" applyFill="0" applyBorder="0" applyAlignment="0">
      <alignment horizontal="center"/>
    </xf>
    <xf numFmtId="0" fontId="16" fillId="0" borderId="0"/>
    <xf numFmtId="237" fontId="100" fillId="0" borderId="0">
      <alignment horizontal="center"/>
    </xf>
    <xf numFmtId="0" fontId="16" fillId="0" borderId="0"/>
    <xf numFmtId="207" fontId="92" fillId="1" borderId="24" applyBorder="0" applyProtection="0">
      <alignment vertical="center"/>
    </xf>
    <xf numFmtId="0" fontId="175" fillId="34" borderId="6">
      <alignment horizontal="center" vertical="center"/>
    </xf>
    <xf numFmtId="0" fontId="152" fillId="0" borderId="0"/>
    <xf numFmtId="40" fontId="176" fillId="0" borderId="0" applyBorder="0">
      <alignment horizontal="right"/>
    </xf>
    <xf numFmtId="38" fontId="177" fillId="0" borderId="0" applyFill="0" applyBorder="0" applyAlignment="0" applyProtection="0"/>
    <xf numFmtId="194" fontId="16" fillId="0" borderId="0" applyFill="0" applyBorder="0" applyAlignment="0" applyProtection="0"/>
    <xf numFmtId="38" fontId="177" fillId="0" borderId="0" applyFill="0" applyBorder="0" applyAlignment="0" applyProtection="0"/>
    <xf numFmtId="0" fontId="129" fillId="0" borderId="0"/>
    <xf numFmtId="242" fontId="168" fillId="0" borderId="0"/>
    <xf numFmtId="0" fontId="178" fillId="35" borderId="0" applyBorder="0">
      <alignment horizontal="center" vertical="center"/>
      <protection locked="0"/>
    </xf>
    <xf numFmtId="49" fontId="58" fillId="0" borderId="0" applyFill="0" applyBorder="0" applyAlignment="0"/>
    <xf numFmtId="198" fontId="103" fillId="0" borderId="0" applyFill="0" applyBorder="0" applyAlignment="0"/>
    <xf numFmtId="198" fontId="16" fillId="0" borderId="0" applyFill="0" applyBorder="0" applyAlignment="0"/>
    <xf numFmtId="0" fontId="12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220" fontId="179" fillId="0" borderId="13" applyFont="0" applyFill="0" applyBorder="0" applyAlignment="0" applyProtection="0">
      <alignment horizontal="right"/>
    </xf>
    <xf numFmtId="0" fontId="180" fillId="0" borderId="0" applyFill="0" applyBorder="0" applyProtection="0">
      <alignment horizontal="left" vertical="top"/>
    </xf>
    <xf numFmtId="0" fontId="16" fillId="0" borderId="0" applyFont="0" applyFill="0" applyBorder="0" applyAlignment="0" applyProtection="0">
      <alignment horizontal="left"/>
    </xf>
    <xf numFmtId="0" fontId="181" fillId="0" borderId="0" applyNumberFormat="0" applyFill="0" applyBorder="0" applyAlignment="0" applyProtection="0"/>
    <xf numFmtId="0" fontId="182" fillId="0" borderId="25" applyNumberFormat="0" applyFill="0" applyAlignment="0" applyProtection="0"/>
    <xf numFmtId="0" fontId="183" fillId="0" borderId="16" applyNumberFormat="0" applyFill="0" applyAlignment="0" applyProtection="0"/>
    <xf numFmtId="0" fontId="118" fillId="0" borderId="26" applyNumberFormat="0" applyFill="0" applyAlignment="0" applyProtection="0"/>
    <xf numFmtId="0" fontId="118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25" applyNumberFormat="0" applyFill="0" applyAlignment="0" applyProtection="0"/>
    <xf numFmtId="0" fontId="183" fillId="0" borderId="16" applyNumberFormat="0" applyFill="0" applyAlignment="0" applyProtection="0"/>
    <xf numFmtId="0" fontId="118" fillId="0" borderId="26" applyNumberFormat="0" applyFill="0" applyAlignment="0" applyProtection="0"/>
    <xf numFmtId="49" fontId="137" fillId="0" borderId="0" applyFont="0" applyFill="0" applyBorder="0" applyAlignment="0" applyProtection="0">
      <alignment horizontal="center"/>
    </xf>
    <xf numFmtId="231" fontId="7" fillId="0" borderId="0" applyFont="0" applyFill="0" applyBorder="0" applyAlignment="0" applyProtection="0"/>
    <xf numFmtId="10" fontId="184" fillId="0" borderId="5" applyNumberFormat="0" applyFont="0" applyFill="0" applyAlignment="0" applyProtection="0"/>
    <xf numFmtId="191" fontId="185" fillId="0" borderId="0">
      <alignment horizontal="left"/>
    </xf>
    <xf numFmtId="0" fontId="103" fillId="0" borderId="27"/>
    <xf numFmtId="0" fontId="186" fillId="0" borderId="0" applyNumberFormat="0" applyFill="0" applyBorder="0" applyAlignment="0" applyProtection="0"/>
    <xf numFmtId="0" fontId="105" fillId="25" borderId="9" applyNumberFormat="0" applyAlignment="0" applyProtection="0"/>
    <xf numFmtId="0" fontId="187" fillId="36" borderId="28" applyNumberFormat="0" applyAlignment="0" applyProtection="0"/>
    <xf numFmtId="0" fontId="144" fillId="0" borderId="0" applyNumberFormat="0" applyFill="0" applyBorder="0" applyProtection="0">
      <alignment horizontal="right"/>
    </xf>
    <xf numFmtId="0" fontId="188" fillId="0" borderId="0"/>
    <xf numFmtId="180" fontId="189" fillId="0" borderId="0" applyFont="0" applyFill="0" applyBorder="0" applyAlignment="0" applyProtection="0"/>
    <xf numFmtId="244" fontId="16" fillId="0" borderId="0" applyFont="0" applyFill="0" applyBorder="0" applyAlignment="0" applyProtection="0"/>
    <xf numFmtId="182" fontId="189" fillId="0" borderId="0" applyFont="0" applyFill="0" applyBorder="0" applyAlignment="0" applyProtection="0"/>
    <xf numFmtId="243" fontId="16" fillId="0" borderId="0" applyFont="0" applyFill="0" applyBorder="0" applyAlignment="0" applyProtection="0"/>
    <xf numFmtId="246" fontId="190" fillId="0" borderId="0" applyNumberFormat="0" applyFont="0" applyBorder="0" applyAlignment="0" applyProtection="0"/>
    <xf numFmtId="0" fontId="16" fillId="0" borderId="7" applyFont="0" applyFill="0" applyBorder="0" applyAlignment="0" applyProtection="0"/>
    <xf numFmtId="246" fontId="190" fillId="37" borderId="0" applyNumberFormat="0" applyFont="0" applyBorder="0" applyAlignment="0" applyProtection="0"/>
    <xf numFmtId="252" fontId="16" fillId="0" borderId="0" applyFill="0" applyBorder="0" applyProtection="0">
      <alignment vertical="center"/>
    </xf>
    <xf numFmtId="0" fontId="2" fillId="0" borderId="0">
      <alignment vertical="center"/>
    </xf>
    <xf numFmtId="0" fontId="87" fillId="27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221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9" fontId="191" fillId="0" borderId="0" applyFont="0" applyFill="0" applyBorder="0" applyAlignment="0" applyProtection="0"/>
    <xf numFmtId="0" fontId="192" fillId="0" borderId="0" applyNumberFormat="0" applyFill="0" applyBorder="0" applyAlignment="0" applyProtection="0">
      <alignment vertical="center"/>
    </xf>
    <xf numFmtId="0" fontId="193" fillId="25" borderId="9" applyNumberFormat="0" applyAlignment="0" applyProtection="0">
      <alignment vertical="center"/>
    </xf>
    <xf numFmtId="41" fontId="194" fillId="0" borderId="0" applyFont="0" applyFill="0" applyBorder="0" applyAlignment="0" applyProtection="0"/>
    <xf numFmtId="43" fontId="194" fillId="0" borderId="0" applyFont="0" applyFill="0" applyBorder="0" applyAlignment="0" applyProtection="0"/>
    <xf numFmtId="0" fontId="195" fillId="29" borderId="0" applyNumberFormat="0" applyBorder="0" applyAlignment="0" applyProtection="0">
      <alignment vertical="center"/>
    </xf>
    <xf numFmtId="42" fontId="194" fillId="0" borderId="0" applyFont="0" applyFill="0" applyBorder="0" applyAlignment="0" applyProtection="0"/>
    <xf numFmtId="44" fontId="194" fillId="0" borderId="0" applyFont="0" applyFill="0" applyBorder="0" applyAlignment="0" applyProtection="0"/>
    <xf numFmtId="0" fontId="194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9" borderId="11" applyNumberFormat="0" applyFont="0" applyAlignment="0" applyProtection="0">
      <alignment vertical="center"/>
    </xf>
    <xf numFmtId="0" fontId="197" fillId="0" borderId="10" applyNumberFormat="0" applyFill="0" applyAlignment="0" applyProtection="0">
      <alignment vertical="center"/>
    </xf>
    <xf numFmtId="0" fontId="198" fillId="3" borderId="0" applyNumberFormat="0" applyBorder="0" applyAlignment="0" applyProtection="0">
      <alignment vertical="center"/>
    </xf>
    <xf numFmtId="0" fontId="42" fillId="0" borderId="0"/>
    <xf numFmtId="215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177" fontId="199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200" fillId="13" borderId="8" applyNumberFormat="0" applyAlignment="0" applyProtection="0">
      <alignment vertical="center"/>
    </xf>
    <xf numFmtId="0" fontId="201" fillId="0" borderId="0" applyNumberFormat="0" applyFill="0" applyBorder="0" applyAlignment="0" applyProtection="0">
      <alignment vertical="center"/>
    </xf>
    <xf numFmtId="40" fontId="202" fillId="0" borderId="0" applyFont="0" applyFill="0" applyBorder="0" applyAlignment="0" applyProtection="0"/>
    <xf numFmtId="38" fontId="20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03" fillId="0" borderId="0" applyFont="0" applyFill="0" applyBorder="0" applyAlignment="0" applyProtection="0"/>
    <xf numFmtId="0" fontId="204" fillId="0" borderId="25" applyNumberFormat="0" applyFill="0" applyAlignment="0" applyProtection="0">
      <alignment vertical="center"/>
    </xf>
    <xf numFmtId="0" fontId="205" fillId="0" borderId="16" applyNumberFormat="0" applyFill="0" applyAlignment="0" applyProtection="0">
      <alignment vertical="center"/>
    </xf>
    <xf numFmtId="0" fontId="206" fillId="0" borderId="26" applyNumberFormat="0" applyFill="0" applyAlignment="0" applyProtection="0">
      <alignment vertical="center"/>
    </xf>
    <xf numFmtId="0" fontId="206" fillId="0" borderId="0" applyNumberFormat="0" applyFill="0" applyBorder="0" applyAlignment="0" applyProtection="0">
      <alignment vertical="center"/>
    </xf>
    <xf numFmtId="0" fontId="207" fillId="0" borderId="0" applyNumberFormat="0" applyFill="0" applyBorder="0" applyAlignment="0" applyProtection="0">
      <alignment vertical="top"/>
      <protection locked="0"/>
    </xf>
    <xf numFmtId="0" fontId="208" fillId="0" borderId="29" applyNumberFormat="0" applyFill="0" applyAlignment="0" applyProtection="0">
      <alignment vertical="center"/>
    </xf>
    <xf numFmtId="0" fontId="209" fillId="13" borderId="21" applyNumberFormat="0" applyAlignment="0" applyProtection="0">
      <alignment vertical="center"/>
    </xf>
    <xf numFmtId="0" fontId="16" fillId="0" borderId="0"/>
    <xf numFmtId="0" fontId="210" fillId="0" borderId="0" applyNumberFormat="0" applyFill="0" applyBorder="0" applyAlignment="0" applyProtection="0">
      <alignment vertical="center"/>
    </xf>
    <xf numFmtId="0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1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8" fontId="48" fillId="0" borderId="0" applyFont="0" applyFill="0" applyBorder="0" applyAlignment="0" applyProtection="0"/>
    <xf numFmtId="6" fontId="48" fillId="0" borderId="0" applyFont="0" applyFill="0" applyBorder="0" applyAlignment="0" applyProtection="0"/>
    <xf numFmtId="8" fontId="202" fillId="0" borderId="0" applyFont="0" applyFill="0" applyBorder="0" applyAlignment="0" applyProtection="0"/>
    <xf numFmtId="6" fontId="202" fillId="0" borderId="0" applyFont="0" applyFill="0" applyBorder="0" applyAlignment="0" applyProtection="0"/>
    <xf numFmtId="0" fontId="211" fillId="0" borderId="0" applyNumberFormat="0" applyFill="0" applyBorder="0" applyAlignment="0" applyProtection="0">
      <alignment vertical="top"/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213" fillId="7" borderId="8" applyNumberFormat="0" applyAlignment="0" applyProtection="0">
      <alignment vertical="center"/>
    </xf>
    <xf numFmtId="0" fontId="43" fillId="0" borderId="0"/>
    <xf numFmtId="0" fontId="2" fillId="0" borderId="0"/>
    <xf numFmtId="0" fontId="124" fillId="0" borderId="0"/>
    <xf numFmtId="0" fontId="214" fillId="0" borderId="0"/>
    <xf numFmtId="0" fontId="215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219" fillId="0" borderId="0" applyNumberFormat="0" applyFill="0" applyBorder="0" applyAlignment="0" applyProtection="0">
      <alignment vertical="top"/>
      <protection locked="0"/>
    </xf>
    <xf numFmtId="194" fontId="60" fillId="0" borderId="0" applyFont="0" applyFill="0" applyBorder="0" applyAlignment="0" applyProtection="0"/>
    <xf numFmtId="195" fontId="60" fillId="0" borderId="0" applyFont="0" applyFill="0" applyBorder="0" applyAlignment="0" applyProtection="0"/>
    <xf numFmtId="0" fontId="220" fillId="0" borderId="0"/>
    <xf numFmtId="0" fontId="221" fillId="4" borderId="0" applyNumberFormat="0" applyBorder="0" applyAlignment="0" applyProtection="0">
      <alignment vertical="center"/>
    </xf>
    <xf numFmtId="193" fontId="60" fillId="0" borderId="0" applyFont="0" applyFill="0" applyBorder="0" applyAlignment="0" applyProtection="0"/>
    <xf numFmtId="205" fontId="60" fillId="0" borderId="0" applyFont="0" applyFill="0" applyBorder="0" applyAlignment="0" applyProtection="0"/>
    <xf numFmtId="181" fontId="16" fillId="0" borderId="0" applyFont="0" applyFill="0" applyBorder="0" applyAlignment="0" applyProtection="0"/>
    <xf numFmtId="38" fontId="222" fillId="0" borderId="0" applyFont="0" applyFill="0" applyBorder="0" applyAlignment="0" applyProtection="0"/>
    <xf numFmtId="40" fontId="222" fillId="0" borderId="0" applyFont="0" applyFill="0" applyBorder="0" applyAlignment="0" applyProtection="0"/>
    <xf numFmtId="0" fontId="222" fillId="0" borderId="0" applyFont="0" applyFill="0" applyBorder="0" applyAlignment="0" applyProtection="0"/>
    <xf numFmtId="0" fontId="222" fillId="0" borderId="0" applyFont="0" applyFill="0" applyBorder="0" applyAlignment="0" applyProtection="0"/>
    <xf numFmtId="0" fontId="223" fillId="0" borderId="0"/>
    <xf numFmtId="0" fontId="16" fillId="0" borderId="0"/>
    <xf numFmtId="0" fontId="224" fillId="0" borderId="0"/>
    <xf numFmtId="0" fontId="225" fillId="0" borderId="0"/>
    <xf numFmtId="0" fontId="42" fillId="0" borderId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216" fontId="226" fillId="0" borderId="0" applyFont="0" applyFill="0" applyBorder="0" applyAlignment="0" applyProtection="0"/>
    <xf numFmtId="215" fontId="226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229" fillId="0" borderId="0" xfId="0" applyFont="1" applyAlignment="1">
      <alignment horizontal="left" vertical="center"/>
    </xf>
    <xf numFmtId="0" fontId="230" fillId="0" borderId="0" xfId="0" applyFont="1">
      <alignment vertical="center"/>
    </xf>
    <xf numFmtId="0" fontId="230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256" fontId="230" fillId="0" borderId="0" xfId="0" applyNumberFormat="1" applyFont="1">
      <alignment vertical="center"/>
    </xf>
    <xf numFmtId="0" fontId="68" fillId="0" borderId="0" xfId="0" applyFont="1" applyAlignment="1">
      <alignment horizontal="left" vertical="center"/>
    </xf>
    <xf numFmtId="0" fontId="231" fillId="0" borderId="0" xfId="0" applyFont="1" applyAlignment="1">
      <alignment horizontal="right" vertical="center"/>
    </xf>
    <xf numFmtId="0" fontId="68" fillId="0" borderId="0" xfId="0" applyFont="1">
      <alignment vertical="center"/>
    </xf>
    <xf numFmtId="38" fontId="68" fillId="0" borderId="34" xfId="1450" applyFont="1" applyFill="1" applyBorder="1" applyAlignment="1">
      <alignment vertical="center"/>
    </xf>
    <xf numFmtId="38" fontId="68" fillId="0" borderId="12" xfId="1450" applyFont="1" applyFill="1" applyBorder="1" applyAlignment="1">
      <alignment vertical="center"/>
    </xf>
    <xf numFmtId="38" fontId="68" fillId="0" borderId="30" xfId="1450" applyFont="1" applyFill="1" applyBorder="1" applyAlignment="1">
      <alignment vertical="center"/>
    </xf>
    <xf numFmtId="38" fontId="68" fillId="0" borderId="33" xfId="1450" applyFont="1" applyFill="1" applyBorder="1" applyAlignment="1">
      <alignment horizontal="left" vertical="center"/>
    </xf>
    <xf numFmtId="38" fontId="68" fillId="0" borderId="32" xfId="1450" applyFont="1" applyFill="1" applyBorder="1" applyAlignment="1">
      <alignment horizontal="left" vertical="center"/>
    </xf>
    <xf numFmtId="38" fontId="68" fillId="0" borderId="34" xfId="1450" applyFont="1" applyFill="1" applyBorder="1">
      <alignment vertical="center"/>
    </xf>
    <xf numFmtId="38" fontId="230" fillId="0" borderId="34" xfId="1450" applyFont="1" applyFill="1" applyBorder="1">
      <alignment vertical="center"/>
    </xf>
    <xf numFmtId="38" fontId="68" fillId="0" borderId="32" xfId="1450" applyFont="1" applyFill="1" applyBorder="1">
      <alignment vertical="center"/>
    </xf>
    <xf numFmtId="38" fontId="68" fillId="0" borderId="0" xfId="1450" applyFont="1">
      <alignment vertical="center"/>
    </xf>
    <xf numFmtId="38" fontId="68" fillId="0" borderId="12" xfId="1450" applyFont="1" applyFill="1" applyBorder="1">
      <alignment vertical="center"/>
    </xf>
    <xf numFmtId="38" fontId="230" fillId="0" borderId="12" xfId="1450" applyFont="1" applyFill="1" applyBorder="1">
      <alignment vertical="center"/>
    </xf>
    <xf numFmtId="38" fontId="68" fillId="0" borderId="20" xfId="1450" applyFont="1" applyFill="1" applyBorder="1">
      <alignment vertical="center"/>
    </xf>
    <xf numFmtId="38" fontId="68" fillId="0" borderId="0" xfId="1450" applyFont="1" applyFill="1" applyBorder="1">
      <alignment vertical="center"/>
    </xf>
    <xf numFmtId="184" fontId="68" fillId="0" borderId="0" xfId="1449" applyNumberFormat="1" applyFont="1" applyFill="1" applyBorder="1">
      <alignment vertical="center"/>
    </xf>
    <xf numFmtId="184" fontId="230" fillId="0" borderId="12" xfId="1449" applyNumberFormat="1" applyFont="1" applyFill="1" applyBorder="1">
      <alignment vertical="center"/>
    </xf>
    <xf numFmtId="184" fontId="230" fillId="0" borderId="0" xfId="1449" applyNumberFormat="1" applyFont="1" applyFill="1" applyBorder="1">
      <alignment vertical="center"/>
    </xf>
    <xf numFmtId="184" fontId="68" fillId="0" borderId="12" xfId="1449" applyNumberFormat="1" applyFont="1" applyFill="1" applyBorder="1">
      <alignment vertical="center"/>
    </xf>
    <xf numFmtId="184" fontId="68" fillId="0" borderId="20" xfId="1449" applyNumberFormat="1" applyFont="1" applyFill="1" applyBorder="1">
      <alignment vertical="center"/>
    </xf>
    <xf numFmtId="184" fontId="68" fillId="0" borderId="0" xfId="1449" applyNumberFormat="1" applyFont="1" applyFill="1">
      <alignment vertical="center"/>
    </xf>
    <xf numFmtId="38" fontId="68" fillId="0" borderId="0" xfId="1450" applyFont="1" applyFill="1">
      <alignment vertical="center"/>
    </xf>
    <xf numFmtId="38" fontId="68" fillId="0" borderId="0" xfId="1450" applyFont="1" applyFill="1" applyBorder="1" applyAlignment="1">
      <alignment horizontal="left" vertical="center"/>
    </xf>
    <xf numFmtId="38" fontId="68" fillId="0" borderId="13" xfId="1450" applyFont="1" applyFill="1" applyBorder="1" applyAlignment="1">
      <alignment horizontal="left" vertical="center"/>
    </xf>
    <xf numFmtId="38" fontId="231" fillId="0" borderId="0" xfId="1450" applyFont="1" applyFill="1" applyBorder="1" applyAlignment="1">
      <alignment horizontal="left" vertical="center"/>
    </xf>
    <xf numFmtId="38" fontId="231" fillId="0" borderId="13" xfId="1450" applyFont="1" applyFill="1" applyBorder="1" applyAlignment="1">
      <alignment horizontal="left" vertical="center"/>
    </xf>
    <xf numFmtId="184" fontId="68" fillId="0" borderId="0" xfId="1449" applyNumberFormat="1" applyFont="1" applyFill="1" applyBorder="1" applyAlignment="1">
      <alignment horizontal="left" vertical="center"/>
    </xf>
    <xf numFmtId="184" fontId="68" fillId="0" borderId="13" xfId="1449" applyNumberFormat="1" applyFont="1" applyFill="1" applyBorder="1" applyAlignment="1">
      <alignment horizontal="left" vertical="center"/>
    </xf>
    <xf numFmtId="184" fontId="231" fillId="0" borderId="13" xfId="1449" applyNumberFormat="1" applyFont="1" applyFill="1" applyBorder="1" applyAlignment="1">
      <alignment horizontal="left" vertical="center"/>
    </xf>
    <xf numFmtId="38" fontId="68" fillId="0" borderId="0" xfId="1450" applyFont="1" applyFill="1" applyBorder="1" applyAlignment="1">
      <alignment horizontal="center" vertical="center"/>
    </xf>
    <xf numFmtId="38" fontId="231" fillId="0" borderId="0" xfId="1450" applyFont="1" applyFill="1" applyBorder="1">
      <alignment vertical="center"/>
    </xf>
    <xf numFmtId="38" fontId="231" fillId="0" borderId="13" xfId="1450" applyFont="1" applyFill="1" applyBorder="1">
      <alignment vertical="center"/>
    </xf>
    <xf numFmtId="38" fontId="234" fillId="0" borderId="0" xfId="1450" applyFont="1" applyFill="1" applyBorder="1" applyAlignment="1">
      <alignment horizontal="left" vertical="center"/>
    </xf>
    <xf numFmtId="38" fontId="230" fillId="0" borderId="12" xfId="1450" applyFont="1" applyFill="1" applyBorder="1" applyAlignment="1">
      <alignment vertical="center" wrapText="1"/>
    </xf>
    <xf numFmtId="184" fontId="68" fillId="0" borderId="22" xfId="1449" applyNumberFormat="1" applyFont="1" applyFill="1" applyBorder="1" applyAlignment="1">
      <alignment horizontal="left" vertical="center"/>
    </xf>
    <xf numFmtId="184" fontId="68" fillId="0" borderId="3" xfId="1449" applyNumberFormat="1" applyFont="1" applyFill="1" applyBorder="1" applyAlignment="1">
      <alignment horizontal="left" vertical="center"/>
    </xf>
    <xf numFmtId="184" fontId="231" fillId="0" borderId="3" xfId="1449" applyNumberFormat="1" applyFont="1" applyFill="1" applyBorder="1" applyAlignment="1">
      <alignment horizontal="left" vertical="center"/>
    </xf>
    <xf numFmtId="184" fontId="231" fillId="0" borderId="22" xfId="1449" applyNumberFormat="1" applyFont="1" applyFill="1" applyBorder="1" applyAlignment="1">
      <alignment horizontal="left" vertical="center"/>
    </xf>
    <xf numFmtId="184" fontId="68" fillId="0" borderId="30" xfId="1449" applyNumberFormat="1" applyFont="1" applyFill="1" applyBorder="1">
      <alignment vertical="center"/>
    </xf>
    <xf numFmtId="184" fontId="230" fillId="0" borderId="30" xfId="1449" applyNumberFormat="1" applyFont="1" applyFill="1" applyBorder="1">
      <alignment vertical="center"/>
    </xf>
    <xf numFmtId="256" fontId="68" fillId="0" borderId="0" xfId="0" applyNumberFormat="1" applyFont="1">
      <alignment vertical="center"/>
    </xf>
    <xf numFmtId="256" fontId="68" fillId="0" borderId="0" xfId="0" applyNumberFormat="1" applyFont="1" applyAlignment="1">
      <alignment horizontal="center" vertical="center"/>
    </xf>
    <xf numFmtId="255" fontId="68" fillId="0" borderId="0" xfId="1450" applyNumberFormat="1" applyFont="1" applyFill="1">
      <alignment vertical="center"/>
    </xf>
    <xf numFmtId="255" fontId="231" fillId="0" borderId="32" xfId="1450" applyNumberFormat="1" applyFont="1" applyFill="1" applyBorder="1" applyAlignment="1">
      <alignment horizontal="left" vertical="center"/>
    </xf>
    <xf numFmtId="255" fontId="231" fillId="0" borderId="33" xfId="1450" applyNumberFormat="1" applyFont="1" applyFill="1" applyBorder="1" applyAlignment="1">
      <alignment horizontal="left" vertical="center"/>
    </xf>
    <xf numFmtId="184" fontId="68" fillId="0" borderId="20" xfId="1449" applyNumberFormat="1" applyFont="1" applyFill="1" applyBorder="1" applyAlignment="1">
      <alignment horizontal="left" vertical="center"/>
    </xf>
    <xf numFmtId="255" fontId="68" fillId="0" borderId="0" xfId="0" applyNumberFormat="1" applyFont="1">
      <alignment vertical="center"/>
    </xf>
    <xf numFmtId="38" fontId="68" fillId="0" borderId="30" xfId="1450" applyFont="1" applyFill="1" applyBorder="1">
      <alignment vertical="center"/>
    </xf>
    <xf numFmtId="38" fontId="230" fillId="0" borderId="30" xfId="1450" applyFont="1" applyFill="1" applyBorder="1">
      <alignment vertical="center"/>
    </xf>
    <xf numFmtId="256" fontId="230" fillId="0" borderId="33" xfId="0" applyNumberFormat="1" applyFont="1" applyBorder="1" applyAlignment="1">
      <alignment horizontal="left" vertical="center"/>
    </xf>
    <xf numFmtId="38" fontId="68" fillId="0" borderId="34" xfId="1450" applyFont="1" applyFill="1" applyBorder="1" applyAlignment="1">
      <alignment horizontal="left" vertical="center"/>
    </xf>
    <xf numFmtId="38" fontId="231" fillId="0" borderId="34" xfId="1450" applyFont="1" applyFill="1" applyBorder="1" applyAlignment="1">
      <alignment horizontal="left" vertical="center"/>
    </xf>
    <xf numFmtId="256" fontId="230" fillId="0" borderId="13" xfId="0" applyNumberFormat="1" applyFont="1" applyBorder="1" applyAlignment="1">
      <alignment horizontal="left" vertical="center"/>
    </xf>
    <xf numFmtId="38" fontId="68" fillId="0" borderId="12" xfId="1450" applyFont="1" applyFill="1" applyBorder="1" applyAlignment="1">
      <alignment horizontal="left" vertical="center"/>
    </xf>
    <xf numFmtId="38" fontId="68" fillId="0" borderId="20" xfId="1450" applyFont="1" applyFill="1" applyBorder="1" applyAlignment="1">
      <alignment horizontal="left" vertical="center"/>
    </xf>
    <xf numFmtId="38" fontId="231" fillId="0" borderId="12" xfId="1450" applyFont="1" applyFill="1" applyBorder="1" applyAlignment="1">
      <alignment horizontal="left" vertical="center"/>
    </xf>
    <xf numFmtId="256" fontId="230" fillId="0" borderId="22" xfId="0" applyNumberFormat="1" applyFont="1" applyBorder="1" applyAlignment="1">
      <alignment horizontal="left" vertical="center"/>
    </xf>
    <xf numFmtId="184" fontId="68" fillId="0" borderId="12" xfId="1449" applyNumberFormat="1" applyFont="1" applyFill="1" applyBorder="1" applyAlignment="1">
      <alignment horizontal="left" vertical="center"/>
    </xf>
    <xf numFmtId="184" fontId="231" fillId="0" borderId="12" xfId="1449" applyNumberFormat="1" applyFont="1" applyFill="1" applyBorder="1" applyAlignment="1">
      <alignment horizontal="left" vertical="center"/>
    </xf>
    <xf numFmtId="256" fontId="230" fillId="0" borderId="33" xfId="0" applyNumberFormat="1" applyFont="1" applyBorder="1" applyAlignment="1">
      <alignment horizontal="left" vertical="center" wrapText="1"/>
    </xf>
    <xf numFmtId="184" fontId="68" fillId="0" borderId="30" xfId="1449" applyNumberFormat="1" applyFont="1" applyFill="1" applyBorder="1" applyAlignment="1">
      <alignment horizontal="left" vertical="center"/>
    </xf>
    <xf numFmtId="184" fontId="231" fillId="0" borderId="30" xfId="1449" applyNumberFormat="1" applyFont="1" applyFill="1" applyBorder="1" applyAlignment="1">
      <alignment horizontal="left" vertical="center"/>
    </xf>
    <xf numFmtId="38" fontId="230" fillId="0" borderId="33" xfId="1450" applyFont="1" applyBorder="1" applyAlignment="1">
      <alignment horizontal="left" vertical="center"/>
    </xf>
    <xf numFmtId="38" fontId="235" fillId="0" borderId="33" xfId="1450" applyFont="1" applyFill="1" applyBorder="1" applyAlignment="1">
      <alignment horizontal="left" vertical="center"/>
    </xf>
    <xf numFmtId="38" fontId="230" fillId="0" borderId="13" xfId="1450" applyFont="1" applyBorder="1" applyAlignment="1">
      <alignment horizontal="left" vertical="center"/>
    </xf>
    <xf numFmtId="38" fontId="235" fillId="0" borderId="13" xfId="1450" applyFont="1" applyFill="1" applyBorder="1" applyAlignment="1">
      <alignment horizontal="left" vertical="center"/>
    </xf>
    <xf numFmtId="38" fontId="230" fillId="0" borderId="34" xfId="1450" applyFont="1" applyFill="1" applyBorder="1" applyAlignment="1">
      <alignment vertical="center" wrapText="1"/>
    </xf>
    <xf numFmtId="184" fontId="68" fillId="0" borderId="31" xfId="1449" applyNumberFormat="1" applyFont="1" applyFill="1" applyBorder="1" applyAlignment="1">
      <alignment horizontal="left" vertical="center"/>
    </xf>
    <xf numFmtId="184" fontId="231" fillId="0" borderId="0" xfId="1449" applyNumberFormat="1" applyFont="1" applyFill="1" applyBorder="1" applyAlignment="1">
      <alignment horizontal="left" vertical="center"/>
    </xf>
    <xf numFmtId="256" fontId="68" fillId="0" borderId="0" xfId="0" applyNumberFormat="1" applyFont="1" applyAlignment="1">
      <alignment horizontal="center" vertical="center" textRotation="90"/>
    </xf>
    <xf numFmtId="256" fontId="231" fillId="0" borderId="0" xfId="0" applyNumberFormat="1" applyFont="1" applyAlignment="1">
      <alignment horizontal="center" vertical="center" textRotation="90"/>
    </xf>
    <xf numFmtId="38" fontId="230" fillId="0" borderId="33" xfId="1450" applyFont="1" applyFill="1" applyBorder="1" applyAlignment="1">
      <alignment horizontal="left" vertical="center"/>
    </xf>
    <xf numFmtId="38" fontId="235" fillId="0" borderId="32" xfId="1450" applyFont="1" applyFill="1" applyBorder="1" applyAlignment="1">
      <alignment horizontal="left" vertical="center"/>
    </xf>
    <xf numFmtId="38" fontId="230" fillId="0" borderId="0" xfId="1450" applyFont="1" applyFill="1" applyBorder="1" applyAlignment="1">
      <alignment horizontal="left" vertical="center"/>
    </xf>
    <xf numFmtId="38" fontId="230" fillId="0" borderId="13" xfId="1450" applyFont="1" applyFill="1" applyBorder="1" applyAlignment="1">
      <alignment horizontal="left" vertical="center"/>
    </xf>
    <xf numFmtId="38" fontId="230" fillId="0" borderId="20" xfId="1450" applyFont="1" applyFill="1" applyBorder="1" applyAlignment="1">
      <alignment horizontal="left" vertical="center"/>
    </xf>
    <xf numFmtId="38" fontId="235" fillId="0" borderId="0" xfId="1450" applyFont="1" applyFill="1" applyBorder="1" applyAlignment="1">
      <alignment horizontal="left" vertical="center"/>
    </xf>
    <xf numFmtId="38" fontId="230" fillId="0" borderId="22" xfId="1450" applyFont="1" applyFill="1" applyBorder="1" applyAlignment="1">
      <alignment horizontal="left" vertical="center"/>
    </xf>
    <xf numFmtId="38" fontId="230" fillId="0" borderId="31" xfId="1450" applyFont="1" applyFill="1" applyBorder="1" applyAlignment="1">
      <alignment horizontal="left" vertical="center"/>
    </xf>
    <xf numFmtId="38" fontId="235" fillId="0" borderId="3" xfId="1450" applyFont="1" applyFill="1" applyBorder="1" applyAlignment="1">
      <alignment horizontal="left" vertical="center"/>
    </xf>
    <xf numFmtId="38" fontId="235" fillId="0" borderId="22" xfId="1450" applyFont="1" applyFill="1" applyBorder="1" applyAlignment="1">
      <alignment horizontal="left" vertical="center"/>
    </xf>
    <xf numFmtId="256" fontId="230" fillId="0" borderId="0" xfId="0" applyNumberFormat="1" applyFont="1" applyAlignment="1">
      <alignment horizontal="left" vertical="center"/>
    </xf>
    <xf numFmtId="257" fontId="68" fillId="0" borderId="0" xfId="0" applyNumberFormat="1" applyFont="1">
      <alignment vertical="center"/>
    </xf>
    <xf numFmtId="40" fontId="68" fillId="0" borderId="0" xfId="1450" applyNumberFormat="1" applyFont="1">
      <alignment vertical="center"/>
    </xf>
    <xf numFmtId="40" fontId="230" fillId="0" borderId="32" xfId="1450" applyNumberFormat="1" applyFont="1" applyFill="1" applyBorder="1">
      <alignment vertical="center"/>
    </xf>
    <xf numFmtId="40" fontId="230" fillId="0" borderId="33" xfId="1450" applyNumberFormat="1" applyFont="1" applyFill="1" applyBorder="1" applyAlignment="1">
      <alignment horizontal="right" vertical="center"/>
    </xf>
    <xf numFmtId="40" fontId="235" fillId="0" borderId="32" xfId="1450" applyNumberFormat="1" applyFont="1" applyFill="1" applyBorder="1" applyAlignment="1">
      <alignment horizontal="left" vertical="center"/>
    </xf>
    <xf numFmtId="40" fontId="235" fillId="0" borderId="33" xfId="1450" applyNumberFormat="1" applyFont="1" applyFill="1" applyBorder="1" applyAlignment="1">
      <alignment horizontal="left" vertical="center"/>
    </xf>
    <xf numFmtId="40" fontId="68" fillId="0" borderId="34" xfId="1450" applyNumberFormat="1" applyFont="1" applyFill="1" applyBorder="1">
      <alignment vertical="center"/>
    </xf>
    <xf numFmtId="40" fontId="230" fillId="0" borderId="34" xfId="1450" applyNumberFormat="1" applyFont="1" applyFill="1" applyBorder="1">
      <alignment vertical="center"/>
    </xf>
    <xf numFmtId="40" fontId="68" fillId="0" borderId="32" xfId="1450" applyNumberFormat="1" applyFont="1" applyFill="1" applyBorder="1">
      <alignment vertical="center"/>
    </xf>
    <xf numFmtId="258" fontId="68" fillId="0" borderId="0" xfId="0" applyNumberFormat="1" applyFont="1">
      <alignment vertical="center"/>
    </xf>
    <xf numFmtId="40" fontId="230" fillId="0" borderId="22" xfId="1450" applyNumberFormat="1" applyFont="1" applyFill="1" applyBorder="1" applyAlignment="1">
      <alignment horizontal="left" vertical="center" shrinkToFit="1"/>
    </xf>
    <xf numFmtId="40" fontId="230" fillId="0" borderId="31" xfId="1450" applyNumberFormat="1" applyFont="1" applyFill="1" applyBorder="1" applyAlignment="1">
      <alignment horizontal="left" vertical="center" shrinkToFit="1"/>
    </xf>
    <xf numFmtId="40" fontId="68" fillId="0" borderId="30" xfId="1450" applyNumberFormat="1" applyFont="1" applyFill="1" applyBorder="1">
      <alignment vertical="center"/>
    </xf>
    <xf numFmtId="40" fontId="230" fillId="0" borderId="30" xfId="1450" applyNumberFormat="1" applyFont="1" applyFill="1" applyBorder="1">
      <alignment vertical="center"/>
    </xf>
    <xf numFmtId="38" fontId="234" fillId="0" borderId="32" xfId="1450" applyFont="1" applyFill="1" applyBorder="1" applyAlignment="1">
      <alignment horizontal="left" vertical="center"/>
    </xf>
    <xf numFmtId="38" fontId="230" fillId="0" borderId="32" xfId="1450" applyFont="1" applyFill="1" applyBorder="1" applyAlignment="1">
      <alignment horizontal="left" vertical="center"/>
    </xf>
    <xf numFmtId="38" fontId="230" fillId="0" borderId="3" xfId="1450" applyFont="1" applyFill="1" applyBorder="1" applyAlignment="1">
      <alignment horizontal="left" vertical="center"/>
    </xf>
    <xf numFmtId="258" fontId="68" fillId="38" borderId="36" xfId="0" applyNumberFormat="1" applyFont="1" applyFill="1" applyBorder="1">
      <alignment vertical="center"/>
    </xf>
    <xf numFmtId="258" fontId="230" fillId="0" borderId="30" xfId="1450" applyNumberFormat="1" applyFont="1" applyFill="1" applyBorder="1">
      <alignment vertical="center"/>
    </xf>
    <xf numFmtId="258" fontId="68" fillId="0" borderId="30" xfId="1450" applyNumberFormat="1" applyFont="1" applyFill="1" applyBorder="1">
      <alignment vertical="center"/>
    </xf>
    <xf numFmtId="0" fontId="231" fillId="0" borderId="0" xfId="0" applyFont="1" applyAlignment="1">
      <alignment horizontal="center" vertical="center"/>
    </xf>
    <xf numFmtId="0" fontId="231" fillId="0" borderId="0" xfId="0" applyFont="1" applyAlignment="1">
      <alignment horizontal="left" vertical="center"/>
    </xf>
    <xf numFmtId="0" fontId="68" fillId="0" borderId="33" xfId="0" applyFont="1" applyBorder="1" applyAlignment="1">
      <alignment horizontal="center" vertical="center"/>
    </xf>
    <xf numFmtId="0" fontId="236" fillId="0" borderId="0" xfId="0" applyFont="1">
      <alignment vertical="center"/>
    </xf>
    <xf numFmtId="0" fontId="237" fillId="0" borderId="0" xfId="0" applyFont="1">
      <alignment vertical="center"/>
    </xf>
    <xf numFmtId="0" fontId="238" fillId="0" borderId="0" xfId="0" applyFont="1">
      <alignment vertical="center"/>
    </xf>
    <xf numFmtId="0" fontId="239" fillId="0" borderId="0" xfId="0" applyFont="1">
      <alignment vertical="center"/>
    </xf>
    <xf numFmtId="256" fontId="238" fillId="0" borderId="0" xfId="0" applyNumberFormat="1" applyFont="1">
      <alignment vertical="center"/>
    </xf>
    <xf numFmtId="0" fontId="68" fillId="0" borderId="30" xfId="0" applyFont="1" applyBorder="1" applyAlignment="1">
      <alignment horizontal="center" vertical="center" wrapText="1"/>
    </xf>
    <xf numFmtId="0" fontId="231" fillId="0" borderId="20" xfId="0" applyFont="1" applyBorder="1" applyAlignment="1">
      <alignment horizontal="right" vertical="center"/>
    </xf>
    <xf numFmtId="0" fontId="68" fillId="0" borderId="20" xfId="0" applyFont="1" applyBorder="1">
      <alignment vertical="center"/>
    </xf>
    <xf numFmtId="38" fontId="68" fillId="0" borderId="20" xfId="1450" applyFont="1" applyBorder="1">
      <alignment vertical="center"/>
    </xf>
    <xf numFmtId="256" fontId="68" fillId="0" borderId="20" xfId="0" applyNumberFormat="1" applyFont="1" applyBorder="1">
      <alignment vertical="center"/>
    </xf>
    <xf numFmtId="255" fontId="68" fillId="0" borderId="20" xfId="1450" applyNumberFormat="1" applyFont="1" applyFill="1" applyBorder="1">
      <alignment vertical="center"/>
    </xf>
    <xf numFmtId="255" fontId="68" fillId="0" borderId="20" xfId="0" applyNumberFormat="1" applyFont="1" applyBorder="1">
      <alignment vertical="center"/>
    </xf>
    <xf numFmtId="40" fontId="68" fillId="0" borderId="20" xfId="1450" applyNumberFormat="1" applyFont="1" applyBorder="1">
      <alignment vertical="center"/>
    </xf>
    <xf numFmtId="258" fontId="68" fillId="0" borderId="20" xfId="0" applyNumberFormat="1" applyFont="1" applyBorder="1">
      <alignment vertical="center"/>
    </xf>
    <xf numFmtId="0" fontId="232" fillId="0" borderId="33" xfId="0" applyFont="1" applyBorder="1" applyAlignment="1">
      <alignment horizontal="center" vertical="center"/>
    </xf>
    <xf numFmtId="0" fontId="68" fillId="0" borderId="32" xfId="0" applyFont="1" applyBorder="1" applyAlignment="1">
      <alignment horizontal="center" vertical="center"/>
    </xf>
    <xf numFmtId="255" fontId="68" fillId="0" borderId="0" xfId="1450" applyNumberFormat="1" applyFont="1" applyFill="1" applyBorder="1" applyAlignment="1">
      <alignment horizontal="left" vertical="center"/>
    </xf>
    <xf numFmtId="255" fontId="68" fillId="0" borderId="13" xfId="1450" applyNumberFormat="1" applyFont="1" applyFill="1" applyBorder="1" applyAlignment="1">
      <alignment horizontal="left" vertical="center"/>
    </xf>
    <xf numFmtId="0" fontId="68" fillId="0" borderId="38" xfId="0" applyFont="1" applyBorder="1" applyAlignment="1">
      <alignment horizontal="center" vertical="center"/>
    </xf>
    <xf numFmtId="258" fontId="68" fillId="38" borderId="40" xfId="0" applyNumberFormat="1" applyFont="1" applyFill="1" applyBorder="1">
      <alignment vertical="center"/>
    </xf>
    <xf numFmtId="40" fontId="68" fillId="38" borderId="41" xfId="1450" applyNumberFormat="1" applyFont="1" applyFill="1" applyBorder="1">
      <alignment vertical="center"/>
    </xf>
    <xf numFmtId="0" fontId="68" fillId="0" borderId="42" xfId="0" applyFont="1" applyBorder="1" applyAlignment="1">
      <alignment horizontal="center" vertical="center" wrapText="1"/>
    </xf>
    <xf numFmtId="0" fontId="68" fillId="0" borderId="13" xfId="0" applyFont="1" applyBorder="1" applyAlignment="1">
      <alignment horizontal="right" vertical="center"/>
    </xf>
    <xf numFmtId="0" fontId="68" fillId="0" borderId="20" xfId="0" applyFont="1" applyBorder="1" applyAlignment="1">
      <alignment horizontal="right" vertical="center"/>
    </xf>
    <xf numFmtId="256" fontId="231" fillId="0" borderId="0" xfId="0" applyNumberFormat="1" applyFont="1">
      <alignment vertical="center"/>
    </xf>
    <xf numFmtId="256" fontId="231" fillId="0" borderId="13" xfId="0" applyNumberFormat="1" applyFont="1" applyBorder="1" applyAlignment="1">
      <alignment horizontal="right" vertical="center"/>
    </xf>
    <xf numFmtId="0" fontId="68" fillId="0" borderId="3" xfId="0" applyFont="1" applyBorder="1" applyAlignment="1">
      <alignment horizontal="left" vertical="center"/>
    </xf>
    <xf numFmtId="0" fontId="68" fillId="0" borderId="22" xfId="0" applyFont="1" applyBorder="1" applyAlignment="1">
      <alignment horizontal="right" vertical="center"/>
    </xf>
    <xf numFmtId="0" fontId="68" fillId="0" borderId="31" xfId="0" applyFont="1" applyBorder="1" applyAlignment="1">
      <alignment horizontal="right" vertical="center"/>
    </xf>
    <xf numFmtId="256" fontId="231" fillId="0" borderId="3" xfId="0" applyNumberFormat="1" applyFont="1" applyBorder="1">
      <alignment vertical="center"/>
    </xf>
    <xf numFmtId="256" fontId="231" fillId="0" borderId="22" xfId="0" applyNumberFormat="1" applyFont="1" applyBorder="1" applyAlignment="1">
      <alignment horizontal="right" vertical="center"/>
    </xf>
    <xf numFmtId="0" fontId="131" fillId="0" borderId="0" xfId="0" applyFont="1" applyAlignment="1">
      <alignment horizontal="left" vertical="center"/>
    </xf>
    <xf numFmtId="0" fontId="227" fillId="0" borderId="0" xfId="0" applyFont="1" applyAlignment="1">
      <alignment horizontal="left" vertical="center"/>
    </xf>
    <xf numFmtId="0" fontId="228" fillId="0" borderId="0" xfId="0" applyFont="1" applyAlignment="1">
      <alignment horizontal="left" vertical="center"/>
    </xf>
    <xf numFmtId="256" fontId="231" fillId="0" borderId="0" xfId="0" applyNumberFormat="1" applyFont="1" applyAlignment="1">
      <alignment horizontal="left" vertical="center"/>
    </xf>
    <xf numFmtId="256" fontId="68" fillId="0" borderId="13" xfId="0" applyNumberFormat="1" applyFont="1" applyBorder="1" applyAlignment="1">
      <alignment horizontal="left" vertical="center"/>
    </xf>
    <xf numFmtId="255" fontId="68" fillId="0" borderId="38" xfId="1450" applyNumberFormat="1" applyFont="1" applyFill="1" applyBorder="1" applyAlignment="1">
      <alignment horizontal="left" vertical="center"/>
    </xf>
    <xf numFmtId="255" fontId="68" fillId="0" borderId="0" xfId="0" applyNumberFormat="1" applyFont="1" applyAlignment="1">
      <alignment horizontal="left" vertical="center"/>
    </xf>
    <xf numFmtId="255" fontId="68" fillId="0" borderId="13" xfId="0" applyNumberFormat="1" applyFont="1" applyBorder="1" applyAlignment="1">
      <alignment horizontal="left" vertical="center"/>
    </xf>
    <xf numFmtId="255" fontId="68" fillId="0" borderId="20" xfId="0" applyNumberFormat="1" applyFont="1" applyBorder="1" applyAlignment="1">
      <alignment horizontal="left" vertical="center"/>
    </xf>
    <xf numFmtId="255" fontId="231" fillId="0" borderId="0" xfId="0" applyNumberFormat="1" applyFont="1" applyAlignment="1">
      <alignment horizontal="left" vertical="center"/>
    </xf>
    <xf numFmtId="255" fontId="231" fillId="0" borderId="13" xfId="0" applyNumberFormat="1" applyFont="1" applyBorder="1" applyAlignment="1">
      <alignment horizontal="left" vertical="center"/>
    </xf>
    <xf numFmtId="255" fontId="68" fillId="0" borderId="3" xfId="0" applyNumberFormat="1" applyFont="1" applyBorder="1" applyAlignment="1">
      <alignment horizontal="left" vertical="center"/>
    </xf>
    <xf numFmtId="255" fontId="68" fillId="0" borderId="22" xfId="0" applyNumberFormat="1" applyFont="1" applyBorder="1" applyAlignment="1">
      <alignment horizontal="left" vertical="center"/>
    </xf>
    <xf numFmtId="255" fontId="68" fillId="0" borderId="31" xfId="0" applyNumberFormat="1" applyFont="1" applyBorder="1" applyAlignment="1">
      <alignment horizontal="left" vertical="center"/>
    </xf>
    <xf numFmtId="255" fontId="231" fillId="0" borderId="3" xfId="0" applyNumberFormat="1" applyFont="1" applyBorder="1" applyAlignment="1">
      <alignment horizontal="left" vertical="center"/>
    </xf>
    <xf numFmtId="255" fontId="231" fillId="0" borderId="22" xfId="0" applyNumberFormat="1" applyFont="1" applyBorder="1" applyAlignment="1">
      <alignment horizontal="left" vertical="center"/>
    </xf>
    <xf numFmtId="38" fontId="68" fillId="0" borderId="38" xfId="1450" applyFont="1" applyFill="1" applyBorder="1" applyAlignment="1">
      <alignment horizontal="left" vertical="center"/>
    </xf>
    <xf numFmtId="256" fontId="235" fillId="0" borderId="33" xfId="0" applyNumberFormat="1" applyFont="1" applyBorder="1" applyAlignment="1">
      <alignment horizontal="left" vertical="center"/>
    </xf>
    <xf numFmtId="256" fontId="235" fillId="0" borderId="13" xfId="0" applyNumberFormat="1" applyFont="1" applyBorder="1" applyAlignment="1">
      <alignment horizontal="left" vertical="center"/>
    </xf>
    <xf numFmtId="256" fontId="235" fillId="0" borderId="33" xfId="0" applyNumberFormat="1" applyFont="1" applyBorder="1" applyAlignment="1">
      <alignment horizontal="left" vertical="center" wrapText="1"/>
    </xf>
    <xf numFmtId="256" fontId="235" fillId="0" borderId="22" xfId="0" applyNumberFormat="1" applyFont="1" applyBorder="1" applyAlignment="1">
      <alignment horizontal="left" vertical="center"/>
    </xf>
    <xf numFmtId="256" fontId="235" fillId="0" borderId="0" xfId="0" applyNumberFormat="1" applyFont="1" applyAlignment="1">
      <alignment horizontal="left" vertical="center"/>
    </xf>
    <xf numFmtId="256" fontId="230" fillId="0" borderId="32" xfId="0" applyNumberFormat="1" applyFont="1" applyBorder="1" applyAlignment="1">
      <alignment horizontal="left" vertical="center"/>
    </xf>
    <xf numFmtId="256" fontId="230" fillId="0" borderId="38" xfId="0" applyNumberFormat="1" applyFont="1" applyBorder="1" applyAlignment="1">
      <alignment horizontal="left" vertical="center"/>
    </xf>
    <xf numFmtId="256" fontId="235" fillId="0" borderId="32" xfId="0" applyNumberFormat="1" applyFont="1" applyBorder="1" applyAlignment="1">
      <alignment horizontal="left" vertical="center"/>
    </xf>
    <xf numFmtId="257" fontId="68" fillId="0" borderId="34" xfId="0" applyNumberFormat="1" applyFont="1" applyBorder="1">
      <alignment vertical="center"/>
    </xf>
    <xf numFmtId="257" fontId="230" fillId="0" borderId="34" xfId="0" applyNumberFormat="1" applyFont="1" applyBorder="1">
      <alignment vertical="center"/>
    </xf>
    <xf numFmtId="256" fontId="230" fillId="0" borderId="3" xfId="0" applyNumberFormat="1" applyFont="1" applyBorder="1" applyAlignment="1">
      <alignment horizontal="left" vertical="center"/>
    </xf>
    <xf numFmtId="256" fontId="230" fillId="0" borderId="31" xfId="0" applyNumberFormat="1" applyFont="1" applyBorder="1" applyAlignment="1">
      <alignment horizontal="left" vertical="center"/>
    </xf>
    <xf numFmtId="256" fontId="235" fillId="0" borderId="3" xfId="0" applyNumberFormat="1" applyFont="1" applyBorder="1" applyAlignment="1">
      <alignment horizontal="left" vertical="center"/>
    </xf>
    <xf numFmtId="257" fontId="68" fillId="0" borderId="30" xfId="0" applyNumberFormat="1" applyFont="1" applyBorder="1">
      <alignment vertical="center"/>
    </xf>
    <xf numFmtId="257" fontId="230" fillId="0" borderId="30" xfId="0" applyNumberFormat="1" applyFont="1" applyBorder="1">
      <alignment vertical="center"/>
    </xf>
    <xf numFmtId="38" fontId="230" fillId="0" borderId="38" xfId="1450" applyFont="1" applyFill="1" applyBorder="1" applyAlignment="1">
      <alignment horizontal="left" vertical="center"/>
    </xf>
    <xf numFmtId="40" fontId="230" fillId="0" borderId="38" xfId="1450" applyNumberFormat="1" applyFont="1" applyFill="1" applyBorder="1" applyAlignment="1">
      <alignment horizontal="right" vertical="center"/>
    </xf>
    <xf numFmtId="258" fontId="230" fillId="0" borderId="0" xfId="0" applyNumberFormat="1" applyFont="1" applyAlignment="1">
      <alignment horizontal="left" vertical="center"/>
    </xf>
    <xf numFmtId="258" fontId="230" fillId="0" borderId="13" xfId="0" applyNumberFormat="1" applyFont="1" applyBorder="1" applyAlignment="1">
      <alignment horizontal="right" vertical="center"/>
    </xf>
    <xf numFmtId="258" fontId="230" fillId="0" borderId="20" xfId="0" applyNumberFormat="1" applyFont="1" applyBorder="1" applyAlignment="1">
      <alignment horizontal="right" vertical="center"/>
    </xf>
    <xf numFmtId="258" fontId="235" fillId="0" borderId="0" xfId="0" applyNumberFormat="1" applyFont="1" applyAlignment="1">
      <alignment horizontal="left" vertical="center"/>
    </xf>
    <xf numFmtId="258" fontId="235" fillId="0" borderId="13" xfId="0" applyNumberFormat="1" applyFont="1" applyBorder="1" applyAlignment="1">
      <alignment horizontal="left" vertical="center"/>
    </xf>
    <xf numFmtId="258" fontId="68" fillId="0" borderId="12" xfId="0" applyNumberFormat="1" applyFont="1" applyBorder="1">
      <alignment vertical="center"/>
    </xf>
    <xf numFmtId="258" fontId="230" fillId="0" borderId="12" xfId="0" applyNumberFormat="1" applyFont="1" applyBorder="1">
      <alignment vertical="center"/>
    </xf>
    <xf numFmtId="258" fontId="230" fillId="0" borderId="3" xfId="0" applyNumberFormat="1" applyFont="1" applyBorder="1" applyAlignment="1">
      <alignment horizontal="left" vertical="center"/>
    </xf>
    <xf numFmtId="40" fontId="235" fillId="0" borderId="3" xfId="0" applyNumberFormat="1" applyFont="1" applyBorder="1" applyAlignment="1">
      <alignment horizontal="left" vertical="center"/>
    </xf>
    <xf numFmtId="40" fontId="235" fillId="0" borderId="22" xfId="0" applyNumberFormat="1" applyFont="1" applyBorder="1" applyAlignment="1">
      <alignment horizontal="left" vertical="center"/>
    </xf>
    <xf numFmtId="258" fontId="230" fillId="0" borderId="0" xfId="0" applyNumberFormat="1" applyFont="1" applyAlignment="1">
      <alignment horizontal="center" vertical="center"/>
    </xf>
    <xf numFmtId="258" fontId="230" fillId="0" borderId="34" xfId="0" applyNumberFormat="1" applyFont="1" applyBorder="1">
      <alignment vertical="center"/>
    </xf>
    <xf numFmtId="258" fontId="230" fillId="0" borderId="0" xfId="0" applyNumberFormat="1" applyFont="1">
      <alignment vertical="center"/>
    </xf>
    <xf numFmtId="258" fontId="235" fillId="0" borderId="0" xfId="0" applyNumberFormat="1" applyFont="1" applyAlignment="1">
      <alignment horizontal="center" vertical="center"/>
    </xf>
    <xf numFmtId="258" fontId="235" fillId="0" borderId="34" xfId="0" applyNumberFormat="1" applyFont="1" applyBorder="1">
      <alignment vertical="center"/>
    </xf>
    <xf numFmtId="258" fontId="68" fillId="0" borderId="34" xfId="0" applyNumberFormat="1" applyFont="1" applyBorder="1">
      <alignment vertical="center"/>
    </xf>
    <xf numFmtId="258" fontId="230" fillId="0" borderId="30" xfId="0" applyNumberFormat="1" applyFont="1" applyBorder="1">
      <alignment vertical="center"/>
    </xf>
    <xf numFmtId="258" fontId="230" fillId="0" borderId="3" xfId="0" applyNumberFormat="1" applyFont="1" applyBorder="1">
      <alignment vertical="center"/>
    </xf>
    <xf numFmtId="258" fontId="235" fillId="0" borderId="3" xfId="0" applyNumberFormat="1" applyFont="1" applyBorder="1" applyAlignment="1">
      <alignment horizontal="center" vertical="center"/>
    </xf>
    <xf numFmtId="258" fontId="235" fillId="0" borderId="30" xfId="0" applyNumberFormat="1" applyFont="1" applyBorder="1">
      <alignment vertical="center"/>
    </xf>
    <xf numFmtId="258" fontId="68" fillId="0" borderId="30" xfId="0" applyNumberFormat="1" applyFont="1" applyBorder="1">
      <alignment vertical="center"/>
    </xf>
    <xf numFmtId="258" fontId="230" fillId="0" borderId="32" xfId="0" applyNumberFormat="1" applyFont="1" applyBorder="1" applyAlignment="1">
      <alignment horizontal="center" vertical="center"/>
    </xf>
    <xf numFmtId="258" fontId="230" fillId="0" borderId="32" xfId="0" applyNumberFormat="1" applyFont="1" applyBorder="1">
      <alignment vertical="center"/>
    </xf>
    <xf numFmtId="258" fontId="235" fillId="0" borderId="32" xfId="0" applyNumberFormat="1" applyFont="1" applyBorder="1" applyAlignment="1">
      <alignment horizontal="center" vertical="center"/>
    </xf>
    <xf numFmtId="258" fontId="230" fillId="0" borderId="3" xfId="0" applyNumberFormat="1" applyFont="1" applyBorder="1" applyAlignment="1">
      <alignment horizontal="center" vertical="center"/>
    </xf>
    <xf numFmtId="0" fontId="68" fillId="0" borderId="34" xfId="0" applyFont="1" applyBorder="1" applyAlignment="1">
      <alignment horizontal="center" vertical="center"/>
    </xf>
    <xf numFmtId="0" fontId="68" fillId="0" borderId="30" xfId="0" applyFont="1" applyBorder="1" applyAlignment="1">
      <alignment horizontal="center" vertical="center"/>
    </xf>
    <xf numFmtId="0" fontId="227" fillId="0" borderId="31" xfId="0" applyFont="1" applyBorder="1" applyAlignment="1">
      <alignment horizontal="left" vertical="center"/>
    </xf>
    <xf numFmtId="0" fontId="227" fillId="0" borderId="3" xfId="0" applyFont="1" applyBorder="1" applyAlignment="1">
      <alignment horizontal="left" vertical="center"/>
    </xf>
    <xf numFmtId="0" fontId="227" fillId="0" borderId="22" xfId="0" applyFont="1" applyBorder="1" applyAlignment="1">
      <alignment horizontal="left" vertical="center"/>
    </xf>
    <xf numFmtId="0" fontId="131" fillId="0" borderId="3" xfId="0" applyFont="1" applyBorder="1" applyAlignment="1">
      <alignment horizontal="left" vertical="center"/>
    </xf>
    <xf numFmtId="0" fontId="131" fillId="0" borderId="22" xfId="0" applyFont="1" applyBorder="1" applyAlignment="1">
      <alignment horizontal="left" vertical="center"/>
    </xf>
    <xf numFmtId="256" fontId="227" fillId="0" borderId="31" xfId="0" applyNumberFormat="1" applyFont="1" applyBorder="1" applyAlignment="1">
      <alignment horizontal="left" vertical="center"/>
    </xf>
    <xf numFmtId="256" fontId="227" fillId="0" borderId="3" xfId="0" applyNumberFormat="1" applyFont="1" applyBorder="1" applyAlignment="1">
      <alignment horizontal="left" vertical="center"/>
    </xf>
    <xf numFmtId="256" fontId="227" fillId="0" borderId="22" xfId="0" applyNumberFormat="1" applyFont="1" applyBorder="1" applyAlignment="1">
      <alignment horizontal="left" vertical="center"/>
    </xf>
    <xf numFmtId="256" fontId="131" fillId="0" borderId="3" xfId="0" applyNumberFormat="1" applyFont="1" applyBorder="1" applyAlignment="1">
      <alignment horizontal="left" vertical="center"/>
    </xf>
    <xf numFmtId="256" fontId="131" fillId="0" borderId="22" xfId="0" applyNumberFormat="1" applyFont="1" applyBorder="1" applyAlignment="1">
      <alignment horizontal="left" vertical="center"/>
    </xf>
    <xf numFmtId="256" fontId="131" fillId="0" borderId="3" xfId="0" applyNumberFormat="1" applyFont="1" applyBorder="1" applyAlignment="1">
      <alignment horizontal="left" vertical="center" shrinkToFit="1"/>
    </xf>
    <xf numFmtId="256" fontId="131" fillId="0" borderId="22" xfId="0" applyNumberFormat="1" applyFont="1" applyBorder="1" applyAlignment="1">
      <alignment horizontal="left" vertical="center" shrinkToFit="1"/>
    </xf>
    <xf numFmtId="0" fontId="131" fillId="0" borderId="3" xfId="0" applyFont="1" applyBorder="1" applyAlignment="1">
      <alignment horizontal="left" vertical="center" shrinkToFit="1"/>
    </xf>
    <xf numFmtId="0" fontId="131" fillId="0" borderId="22" xfId="0" applyFont="1" applyBorder="1" applyAlignment="1">
      <alignment horizontal="left" vertical="center" shrinkToFit="1"/>
    </xf>
    <xf numFmtId="0" fontId="131" fillId="0" borderId="32" xfId="0" applyFont="1" applyBorder="1" applyAlignment="1">
      <alignment horizontal="left" vertical="center"/>
    </xf>
    <xf numFmtId="0" fontId="131" fillId="0" borderId="33" xfId="0" applyFont="1" applyBorder="1" applyAlignment="1">
      <alignment horizontal="left" vertical="center"/>
    </xf>
    <xf numFmtId="0" fontId="227" fillId="0" borderId="38" xfId="0" applyFont="1" applyBorder="1" applyAlignment="1">
      <alignment horizontal="left" vertical="center"/>
    </xf>
    <xf numFmtId="0" fontId="227" fillId="0" borderId="32" xfId="0" applyFont="1" applyBorder="1" applyAlignment="1">
      <alignment horizontal="left" vertical="center"/>
    </xf>
    <xf numFmtId="0" fontId="227" fillId="0" borderId="33" xfId="0" applyFont="1" applyBorder="1" applyAlignment="1">
      <alignment horizontal="left" vertical="center"/>
    </xf>
    <xf numFmtId="0" fontId="68" fillId="0" borderId="42" xfId="0" applyFont="1" applyBorder="1" applyAlignment="1">
      <alignment horizontal="center" vertical="center"/>
    </xf>
    <xf numFmtId="0" fontId="230" fillId="0" borderId="39" xfId="0" applyFont="1" applyBorder="1" applyAlignment="1">
      <alignment horizontal="center" vertical="center"/>
    </xf>
    <xf numFmtId="0" fontId="230" fillId="0" borderId="35" xfId="0" applyFont="1" applyBorder="1" applyAlignment="1">
      <alignment horizontal="center" vertical="center"/>
    </xf>
    <xf numFmtId="40" fontId="230" fillId="0" borderId="39" xfId="0" applyNumberFormat="1" applyFont="1" applyBorder="1" applyAlignment="1">
      <alignment horizontal="center" vertical="center"/>
    </xf>
    <xf numFmtId="40" fontId="230" fillId="0" borderId="35" xfId="0" applyNumberFormat="1" applyFont="1" applyBorder="1" applyAlignment="1">
      <alignment horizontal="center" vertical="center"/>
    </xf>
    <xf numFmtId="256" fontId="227" fillId="0" borderId="38" xfId="0" applyNumberFormat="1" applyFont="1" applyBorder="1" applyAlignment="1">
      <alignment horizontal="left" vertical="center"/>
    </xf>
    <xf numFmtId="256" fontId="227" fillId="0" borderId="32" xfId="0" applyNumberFormat="1" applyFont="1" applyBorder="1" applyAlignment="1">
      <alignment horizontal="left" vertical="center"/>
    </xf>
    <xf numFmtId="256" fontId="227" fillId="0" borderId="33" xfId="0" applyNumberFormat="1" applyFont="1" applyBorder="1" applyAlignment="1">
      <alignment horizontal="left" vertical="center"/>
    </xf>
    <xf numFmtId="256" fontId="131" fillId="0" borderId="32" xfId="0" applyNumberFormat="1" applyFont="1" applyBorder="1" applyAlignment="1">
      <alignment horizontal="left" vertical="center"/>
    </xf>
    <xf numFmtId="256" fontId="131" fillId="0" borderId="33" xfId="0" applyNumberFormat="1" applyFont="1" applyBorder="1" applyAlignment="1">
      <alignment horizontal="left" vertical="center"/>
    </xf>
    <xf numFmtId="0" fontId="68" fillId="0" borderId="37" xfId="0" applyFont="1" applyBorder="1" applyAlignment="1">
      <alignment horizontal="center" vertical="center"/>
    </xf>
    <xf numFmtId="0" fontId="230" fillId="0" borderId="32" xfId="0" applyFont="1" applyBorder="1" applyAlignment="1">
      <alignment horizontal="center" vertical="center"/>
    </xf>
    <xf numFmtId="40" fontId="230" fillId="0" borderId="32" xfId="0" applyNumberFormat="1" applyFont="1" applyBorder="1" applyAlignment="1">
      <alignment horizontal="center" vertical="center"/>
    </xf>
    <xf numFmtId="256" fontId="240" fillId="0" borderId="0" xfId="0" applyNumberFormat="1" applyFont="1" applyAlignment="1">
      <alignment horizontal="right" vertical="center"/>
    </xf>
    <xf numFmtId="256" fontId="242" fillId="0" borderId="0" xfId="0" applyNumberFormat="1" applyFont="1" applyAlignment="1">
      <alignment horizontal="right" vertical="center"/>
    </xf>
    <xf numFmtId="258" fontId="230" fillId="0" borderId="13" xfId="0" applyNumberFormat="1" applyFont="1" applyBorder="1">
      <alignment vertical="center"/>
    </xf>
    <xf numFmtId="40" fontId="230" fillId="0" borderId="22" xfId="1450" applyNumberFormat="1" applyFont="1" applyFill="1" applyBorder="1">
      <alignment vertical="center"/>
    </xf>
    <xf numFmtId="0" fontId="68" fillId="0" borderId="3" xfId="0" applyFont="1" applyBorder="1">
      <alignment vertical="center"/>
    </xf>
    <xf numFmtId="38" fontId="68" fillId="0" borderId="0" xfId="1450" applyFont="1" applyBorder="1" applyAlignment="1">
      <alignment vertical="center"/>
    </xf>
    <xf numFmtId="184" fontId="68" fillId="0" borderId="0" xfId="1449" applyNumberFormat="1" applyFont="1" applyFill="1" applyBorder="1" applyAlignment="1">
      <alignment vertical="center"/>
    </xf>
    <xf numFmtId="38" fontId="68" fillId="0" borderId="0" xfId="1450" applyFont="1" applyFill="1" applyBorder="1" applyAlignment="1">
      <alignment vertical="center"/>
    </xf>
    <xf numFmtId="184" fontId="68" fillId="0" borderId="3" xfId="1449" applyNumberFormat="1" applyFont="1" applyFill="1" applyBorder="1" applyAlignment="1">
      <alignment vertical="center"/>
    </xf>
    <xf numFmtId="255" fontId="68" fillId="0" borderId="0" xfId="1450" applyNumberFormat="1" applyFont="1" applyFill="1" applyBorder="1" applyAlignment="1">
      <alignment vertical="center"/>
    </xf>
    <xf numFmtId="255" fontId="68" fillId="0" borderId="3" xfId="0" applyNumberFormat="1" applyFont="1" applyBorder="1">
      <alignment vertical="center"/>
    </xf>
    <xf numFmtId="38" fontId="68" fillId="0" borderId="32" xfId="1450" applyFont="1" applyBorder="1" applyAlignment="1">
      <alignment vertical="center"/>
    </xf>
    <xf numFmtId="38" fontId="68" fillId="0" borderId="0" xfId="1450" applyFont="1" applyAlignment="1">
      <alignment vertical="center"/>
    </xf>
    <xf numFmtId="184" fontId="68" fillId="0" borderId="0" xfId="1449" applyNumberFormat="1" applyFont="1" applyFill="1" applyAlignment="1">
      <alignment vertical="center"/>
    </xf>
    <xf numFmtId="256" fontId="68" fillId="0" borderId="3" xfId="0" applyNumberFormat="1" applyFont="1" applyBorder="1">
      <alignment vertical="center"/>
    </xf>
    <xf numFmtId="38" fontId="68" fillId="0" borderId="3" xfId="1450" applyFont="1" applyBorder="1" applyAlignment="1">
      <alignment vertical="center"/>
    </xf>
    <xf numFmtId="40" fontId="68" fillId="0" borderId="0" xfId="1450" applyNumberFormat="1" applyFont="1" applyAlignment="1">
      <alignment vertical="center"/>
    </xf>
    <xf numFmtId="40" fontId="68" fillId="0" borderId="3" xfId="1450" applyNumberFormat="1" applyFont="1" applyBorder="1" applyAlignment="1">
      <alignment vertical="center"/>
    </xf>
    <xf numFmtId="38" fontId="68" fillId="0" borderId="32" xfId="1450" applyFont="1" applyFill="1" applyBorder="1" applyAlignment="1">
      <alignment vertical="center"/>
    </xf>
    <xf numFmtId="38" fontId="68" fillId="0" borderId="3" xfId="1450" applyFont="1" applyFill="1" applyBorder="1" applyAlignment="1">
      <alignment vertical="center"/>
    </xf>
    <xf numFmtId="258" fontId="68" fillId="0" borderId="3" xfId="0" applyNumberFormat="1" applyFont="1" applyBorder="1">
      <alignment vertical="center"/>
    </xf>
    <xf numFmtId="38" fontId="230" fillId="0" borderId="33" xfId="1455" applyFont="1" applyBorder="1" applyAlignment="1">
      <alignment vertical="center"/>
    </xf>
    <xf numFmtId="38" fontId="68" fillId="0" borderId="22" xfId="1455" applyFont="1" applyBorder="1" applyAlignment="1">
      <alignment vertical="center" wrapText="1"/>
    </xf>
    <xf numFmtId="38" fontId="230" fillId="0" borderId="34" xfId="0" applyNumberFormat="1" applyFont="1" applyBorder="1">
      <alignment vertical="center"/>
    </xf>
    <xf numFmtId="38" fontId="68" fillId="0" borderId="30" xfId="0" applyNumberFormat="1" applyFont="1" applyBorder="1" applyAlignment="1">
      <alignment vertical="center" wrapText="1"/>
    </xf>
    <xf numFmtId="0" fontId="230" fillId="0" borderId="39" xfId="0" applyFont="1" applyBorder="1" applyAlignment="1">
      <alignment horizontal="center" vertical="center"/>
    </xf>
    <xf numFmtId="0" fontId="230" fillId="0" borderId="35" xfId="0" applyFont="1" applyBorder="1" applyAlignment="1">
      <alignment horizontal="center" vertical="center"/>
    </xf>
    <xf numFmtId="0" fontId="230" fillId="0" borderId="33" xfId="0" applyFont="1" applyBorder="1" applyAlignment="1">
      <alignment horizontal="center" vertical="center"/>
    </xf>
    <xf numFmtId="0" fontId="131" fillId="0" borderId="32" xfId="0" applyFont="1" applyBorder="1" applyAlignment="1">
      <alignment horizontal="left" vertical="center" shrinkToFit="1"/>
    </xf>
    <xf numFmtId="0" fontId="131" fillId="0" borderId="33" xfId="0" applyFont="1" applyBorder="1" applyAlignment="1">
      <alignment horizontal="left" vertical="center" shrinkToFit="1"/>
    </xf>
    <xf numFmtId="256" fontId="131" fillId="0" borderId="32" xfId="0" applyNumberFormat="1" applyFont="1" applyBorder="1" applyAlignment="1">
      <alignment horizontal="left" vertical="center" shrinkToFit="1"/>
    </xf>
    <xf numFmtId="256" fontId="131" fillId="0" borderId="33" xfId="0" applyNumberFormat="1" applyFont="1" applyBorder="1" applyAlignment="1">
      <alignment horizontal="left" vertical="center" shrinkToFit="1"/>
    </xf>
    <xf numFmtId="256" fontId="230" fillId="0" borderId="33" xfId="0" applyNumberFormat="1" applyFont="1" applyBorder="1" applyAlignment="1">
      <alignment horizontal="left" vertical="top" wrapText="1"/>
    </xf>
    <xf numFmtId="256" fontId="230" fillId="0" borderId="13" xfId="0" applyNumberFormat="1" applyFont="1" applyBorder="1" applyAlignment="1">
      <alignment horizontal="left" vertical="top" wrapText="1"/>
    </xf>
    <xf numFmtId="256" fontId="230" fillId="0" borderId="22" xfId="0" applyNumberFormat="1" applyFont="1" applyBorder="1" applyAlignment="1">
      <alignment horizontal="left" vertical="top" wrapText="1"/>
    </xf>
  </cellXfs>
  <cellStyles count="1456">
    <cellStyle name="$ #," xfId="2" xr:uid="{00000000-0005-0000-0000-000000000000}"/>
    <cellStyle name="$0" xfId="3" xr:uid="{00000000-0005-0000-0000-000001000000}"/>
    <cellStyle name="$0.0" xfId="4" xr:uid="{00000000-0005-0000-0000-000002000000}"/>
    <cellStyle name="$0.00" xfId="5" xr:uid="{00000000-0005-0000-0000-000003000000}"/>
    <cellStyle name="%0" xfId="6" xr:uid="{00000000-0005-0000-0000-000004000000}"/>
    <cellStyle name="%0.0" xfId="7" xr:uid="{00000000-0005-0000-0000-000005000000}"/>
    <cellStyle name="､@ｯ・Cefiro" xfId="8" xr:uid="{00000000-0005-0000-0000-000006000000}"/>
    <cellStyle name="､@ｯ・M" xfId="9" xr:uid="{00000000-0005-0000-0000-000007000000}"/>
    <cellStyle name="､@ｯ・M segment" xfId="10" xr:uid="{00000000-0005-0000-0000-000008000000}"/>
    <cellStyle name="､@ｯ・S" xfId="11" xr:uid="{00000000-0005-0000-0000-000009000000}"/>
    <cellStyle name="､@ｯ・S segment" xfId="12" xr:uid="{00000000-0005-0000-0000-00000A000000}"/>
    <cellStyle name="､@ｯ・SPL1130A" xfId="13" xr:uid="{00000000-0005-0000-0000-00000B000000}"/>
    <cellStyle name="､@ｯ・SPLY_LST" xfId="14" xr:uid="{00000000-0005-0000-0000-00000C000000}"/>
    <cellStyle name="､@ｯ・SS" xfId="15" xr:uid="{00000000-0005-0000-0000-00000D000000}"/>
    <cellStyle name="､d､ﾀｦ・0]_Cefiro" xfId="16" xr:uid="{00000000-0005-0000-0000-00000E000000}"/>
    <cellStyle name="､d､ﾀｦ・Cefiro" xfId="17" xr:uid="{00000000-0005-0000-0000-00000F000000}"/>
    <cellStyle name="､d､ﾀｦ・M segment" xfId="18" xr:uid="{00000000-0005-0000-0000-000010000000}"/>
    <cellStyle name="､d､ﾀｦ・S segment" xfId="19" xr:uid="{00000000-0005-0000-0000-000011000000}"/>
    <cellStyle name="??" xfId="20" xr:uid="{00000000-0005-0000-0000-000012000000}"/>
    <cellStyle name="?? [0.00]_????(?) " xfId="21" xr:uid="{00000000-0005-0000-0000-000013000000}"/>
    <cellStyle name="???" xfId="22" xr:uid="{00000000-0005-0000-0000-000014000000}"/>
    <cellStyle name="??? [0]_???" xfId="23" xr:uid="{00000000-0005-0000-0000-000015000000}"/>
    <cellStyle name="????" xfId="24" xr:uid="{00000000-0005-0000-0000-000016000000}"/>
    <cellStyle name="???? [0.00]_??4-3 ???????Format?" xfId="25" xr:uid="{00000000-0005-0000-0000-000017000000}"/>
    <cellStyle name="???? [0]_???" xfId="26" xr:uid="{00000000-0005-0000-0000-000018000000}"/>
    <cellStyle name="???????" xfId="27" xr:uid="{00000000-0005-0000-0000-000019000000}"/>
    <cellStyle name="???????? ?????" xfId="28" xr:uid="{00000000-0005-0000-0000-00001A000000}"/>
    <cellStyle name="????????????" xfId="30" xr:uid="{00000000-0005-0000-0000-00001B000000}"/>
    <cellStyle name="???????????? Change1.5.1" xfId="29" xr:uid="{00000000-0005-0000-0000-00001C000000}"/>
    <cellStyle name="????????????_Agreed FY09 ITP Adjustments (NML CBUs) for NCI v5 090424 - NCI Confirmation" xfId="31" xr:uid="{00000000-0005-0000-0000-00001D000000}"/>
    <cellStyle name="????????????-21-2002 fro" xfId="32" xr:uid="{00000000-0005-0000-0000-00001E000000}"/>
    <cellStyle name="????????????AT" xfId="33" xr:uid="{00000000-0005-0000-0000-00001F000000}"/>
    <cellStyle name="????????????B)h1_1artsry" xfId="34" xr:uid="{00000000-0005-0000-0000-000020000000}"/>
    <cellStyle name="????????????es_Book2akdo" xfId="35" xr:uid="{00000000-0005-0000-0000-000021000000}"/>
    <cellStyle name="????????????esolume 02A3" xfId="36" xr:uid="{00000000-0005-0000-0000-000022000000}"/>
    <cellStyle name="????????????Guide????????" xfId="37" xr:uid="{00000000-0005-0000-0000-000023000000}"/>
    <cellStyle name="????????????KC GLntKC GL" xfId="38" xr:uid="{00000000-0005-0000-0000-000024000000}"/>
    <cellStyle name="????????????le" xfId="39" xr:uid="{00000000-0005-0000-0000-000025000000}"/>
    <cellStyle name="????????????le1" xfId="40" xr:uid="{00000000-0005-0000-0000-000026000000}"/>
    <cellStyle name="????????????le1?" xfId="41" xr:uid="{00000000-0005-0000-0000-000027000000}"/>
    <cellStyle name="????????????nalysission " xfId="42" xr:uid="{00000000-0005-0000-0000-000028000000}"/>
    <cellStyle name="????????????NOTEWINNOTET" xfId="43" xr:uid="{00000000-0005-0000-0000-000029000000}"/>
    <cellStyle name="????????????NOTEWINNOTEW" xfId="44" xr:uid="{00000000-0005-0000-0000-00002A000000}"/>
    <cellStyle name="????????????VC (2))VC (2" xfId="45" xr:uid="{00000000-0005-0000-0000-00002B000000}"/>
    <cellStyle name="????????????ycountNNOTEW" xfId="46" xr:uid="{00000000-0005-0000-0000-00002C000000}"/>
    <cellStyle name="?????????WINNO" xfId="47" xr:uid="{00000000-0005-0000-0000-00002D000000}"/>
    <cellStyle name="????????ÀWINNO" xfId="48" xr:uid="{00000000-0005-0000-0000-00002E000000}"/>
    <cellStyle name="????????È" xfId="49" xr:uid="{00000000-0005-0000-0000-00002F000000}"/>
    <cellStyle name="????????ﾀWINNO" xfId="50" xr:uid="{00000000-0005-0000-0000-000030000000}"/>
    <cellStyle name="???????_~0034010deasisr" xfId="51" xr:uid="{00000000-0005-0000-0000-000031000000}"/>
    <cellStyle name="???????IT COST" xfId="52" xr:uid="{00000000-0005-0000-0000-000032000000}"/>
    <cellStyle name="???????rrentKC" xfId="53" xr:uid="{00000000-0005-0000-0000-000033000000}"/>
    <cellStyle name="???????ructure" xfId="54" xr:uid="{00000000-0005-0000-0000-000034000000}"/>
    <cellStyle name="???????uscodes" xfId="55" xr:uid="{00000000-0005-0000-0000-000035000000}"/>
    <cellStyle name="???????usmixes" xfId="56" xr:uid="{00000000-0005-0000-0000-000036000000}"/>
    <cellStyle name="???????XX vs a" xfId="57" xr:uid="{00000000-0005-0000-0000-000037000000}"/>
    <cellStyle name="?????_?? " xfId="58" xr:uid="{00000000-0005-0000-0000-000038000000}"/>
    <cellStyle name="????_?? " xfId="59" xr:uid="{00000000-0005-0000-0000-000039000000}"/>
    <cellStyle name="???[0]_2001" xfId="60" xr:uid="{00000000-0005-0000-0000-00003A000000}"/>
    <cellStyle name="???_?? " xfId="61" xr:uid="{00000000-0005-0000-0000-00003B000000}"/>
    <cellStyle name="???F [0.00]_~0034010_ana" xfId="62" xr:uid="{00000000-0005-0000-0000-00003C000000}"/>
    <cellStyle name="???F_~0034010_ana" xfId="63" xr:uid="{00000000-0005-0000-0000-00003D000000}"/>
    <cellStyle name="???ｷｷ???????nalysission " xfId="64" xr:uid="{00000000-0005-0000-0000-00003E000000}"/>
    <cellStyle name="??[0]_98?1-3????????????" xfId="65" xr:uid="{00000000-0005-0000-0000-00003F000000}"/>
    <cellStyle name="??_ Variance Costel" xfId="66" xr:uid="{00000000-0005-0000-0000-000040000000}"/>
    <cellStyle name="??a??e [0.00]_?K?,T?I?xlsTE" xfId="68" xr:uid="{00000000-0005-0000-0000-000041000000}"/>
    <cellStyle name="??a??e_?K?,T?I?xlsytionssTE" xfId="69" xr:uid="{00000000-0005-0000-0000-000042000000}"/>
    <cellStyle name="??Y [0.00]_Ladder Report" xfId="70" xr:uid="{00000000-0005-0000-0000-000043000000}"/>
    <cellStyle name="??Y_Ladder Report" xfId="71" xr:uid="{00000000-0005-0000-0000-000044000000}"/>
    <cellStyle name="?@?·Cefiro" xfId="72" xr:uid="{00000000-0005-0000-0000-000045000000}"/>
    <cellStyle name="?@?·M" xfId="73" xr:uid="{00000000-0005-0000-0000-000046000000}"/>
    <cellStyle name="?@?·M segment" xfId="74" xr:uid="{00000000-0005-0000-0000-000047000000}"/>
    <cellStyle name="?@?·S" xfId="75" xr:uid="{00000000-0005-0000-0000-000048000000}"/>
    <cellStyle name="?@?·S segment" xfId="76" xr:uid="{00000000-0005-0000-0000-000049000000}"/>
    <cellStyle name="?@?·SS" xfId="77" xr:uid="{00000000-0005-0000-0000-00004A000000}"/>
    <cellStyle name="?]Y [0.00]_Book1liG" xfId="78" xr:uid="{00000000-0005-0000-0000-00004B000000}"/>
    <cellStyle name="?]Y_Book1]_s" xfId="79" xr:uid="{00000000-0005-0000-0000-00004C000000}"/>
    <cellStyle name="?\??·?????n?C?p????“?N" xfId="80" xr:uid="{00000000-0005-0000-0000-00004D000000}"/>
    <cellStyle name="?\??・?????n?C?pー???“?N" xfId="81" xr:uid="{00000000-0005-0000-0000-00004E000000}"/>
    <cellStyle name="?\??E?????n?C?p[???g?N" xfId="82" xr:uid="{00000000-0005-0000-0000-00004F000000}"/>
    <cellStyle name="?\?|I?Y?I?n?C?p[???g?N" xfId="83" xr:uid="{00000000-0005-0000-0000-000050000000}"/>
    <cellStyle name="?\?|巧?Y?I?n?C?pー???“?N" xfId="84" xr:uid="{00000000-0005-0000-0000-000051000000}"/>
    <cellStyle name="?\?|巧・・?n?C?pー???“?N" xfId="85" xr:uid="{00000000-0005-0000-0000-000052000000}"/>
    <cellStyle name="?·? [0]_???SO" xfId="86" xr:uid="{00000000-0005-0000-0000-000053000000}"/>
    <cellStyle name="?·?_???SO" xfId="87" xr:uid="{00000000-0005-0000-0000-000054000000}"/>
    <cellStyle name="?·a??e [0.00]_?K?,T?I?xlsTE" xfId="88" xr:uid="{00000000-0005-0000-0000-000055000000}"/>
    <cellStyle name="?·a??e_?K?,T?I?xlsytionssTE" xfId="89" xr:uid="{00000000-0005-0000-0000-000056000000}"/>
    <cellStyle name="?・a??e [0.00]_Book1ys" xfId="90" xr:uid="{00000000-0005-0000-0000-000057000000}"/>
    <cellStyle name="?・a??e_Book1]_" xfId="91" xr:uid="{00000000-0005-0000-0000-000058000000}"/>
    <cellStyle name="?…??・?? [0.00]_currentKC GL" xfId="92" xr:uid="{00000000-0005-0000-0000-000059000000}"/>
    <cellStyle name="?…??・??_currentKC GL" xfId="93" xr:uid="{00000000-0005-0000-0000-00005A000000}"/>
    <cellStyle name="?…?a??e [0.00]_currentKC GLOT" xfId="94" xr:uid="{00000000-0005-0000-0000-00005B000000}"/>
    <cellStyle name="?…?a??e_currentKC GLnt" xfId="95" xr:uid="{00000000-0005-0000-0000-00005C000000}"/>
    <cellStyle name="?…?a唇?e [0.00]_02Feb_Quick_NMISA(revised)" xfId="96" xr:uid="{00000000-0005-0000-0000-00005D000000}"/>
    <cellStyle name="?…?a唇?e_02Feb_Quick_NMISA(revised)" xfId="97" xr:uid="{00000000-0005-0000-0000-00005E000000}"/>
    <cellStyle name="?c??E?? [0.00]_currentKC GL" xfId="98" xr:uid="{00000000-0005-0000-0000-00005F000000}"/>
    <cellStyle name="?c??E??_05MY lifecycle sheet r1.0" xfId="99" xr:uid="{00000000-0005-0000-0000-000060000000}"/>
    <cellStyle name="?c?aO?e [0.00]_Book1" xfId="100" xr:uid="{00000000-0005-0000-0000-000061000000}"/>
    <cellStyle name="?c?aO?e_Book1" xfId="101" xr:uid="{00000000-0005-0000-0000-000062000000}"/>
    <cellStyle name="?d???·0]_Cefiro" xfId="102" xr:uid="{00000000-0005-0000-0000-000063000000}"/>
    <cellStyle name="?d???·Cefiro" xfId="103" xr:uid="{00000000-0005-0000-0000-000064000000}"/>
    <cellStyle name="?d???·M segment" xfId="104" xr:uid="{00000000-0005-0000-0000-000065000000}"/>
    <cellStyle name="?d???·S segment" xfId="105" xr:uid="{00000000-0005-0000-0000-000066000000}"/>
    <cellStyle name="?f??Cefiro" xfId="106" xr:uid="{00000000-0005-0000-0000-000067000000}"/>
    <cellStyle name="?f??M segment" xfId="107" xr:uid="{00000000-0005-0000-0000-000068000000}"/>
    <cellStyle name="?f??S segment" xfId="108" xr:uid="{00000000-0005-0000-0000-000069000000}"/>
    <cellStyle name="?f?·[0]_Cefiro" xfId="109" xr:uid="{00000000-0005-0000-0000-00006A000000}"/>
    <cellStyle name="?n?C?p????“?N" xfId="110" xr:uid="{00000000-0005-0000-0000-00006B000000}"/>
    <cellStyle name="?n?C?p????・N" xfId="111" xr:uid="{00000000-0005-0000-0000-00006C000000}"/>
    <cellStyle name="?n?C?p[???g?N" xfId="112" xr:uid="{00000000-0005-0000-0000-00006D000000}"/>
    <cellStyle name="?n?C?pー???“?N" xfId="113" xr:uid="{00000000-0005-0000-0000-00006E000000}"/>
    <cellStyle name="?W?_?\?Z" xfId="114" xr:uid="{00000000-0005-0000-0000-00006F000000}"/>
    <cellStyle name="?W·_??·?????°?" xfId="116" xr:uid="{00000000-0005-0000-0000-000070000000}"/>
    <cellStyle name="?W・" xfId="117" xr:uid="{00000000-0005-0000-0000-000071000000}"/>
    <cellStyle name="?W?_5.Commnet-NISSAN" xfId="115" xr:uid="{00000000-0005-0000-0000-000072000000}"/>
    <cellStyle name="?W€_?T|gY?t ?W€Ia-N (2)" xfId="118" xr:uid="{00000000-0005-0000-0000-000073000000}"/>
    <cellStyle name="?WE_?T|gY?t ?WEIa-N (2)" xfId="119" xr:uid="{00000000-0005-0000-0000-000074000000}"/>
    <cellStyle name="?Wｷ_??・?o・" xfId="120" xr:uid="{00000000-0005-0000-0000-000075000000}"/>
    <cellStyle name="?ｷ? [0]_????l" xfId="121" xr:uid="{00000000-0005-0000-0000-000076000000}"/>
    <cellStyle name="?ｷ?_???_?" xfId="122" xr:uid="{00000000-0005-0000-0000-000077000000}"/>
    <cellStyle name="?ｷa??e [0.00]_?K?,T?I?xlsTE" xfId="123" xr:uid="{00000000-0005-0000-0000-000078000000}"/>
    <cellStyle name="?ｷa??e_?K?,T?I?xlsytionssTE" xfId="124" xr:uid="{00000000-0005-0000-0000-000079000000}"/>
    <cellStyle name="_【0718_2】FY11 vs FY10 Vol&amp;Mix analysis" xfId="125" xr:uid="{00000000-0005-0000-0000-00007A000000}"/>
    <cellStyle name="_【Fixed】9_MAG vs A7X(0121)" xfId="126" xr:uid="{00000000-0005-0000-0000-00007B000000}"/>
    <cellStyle name="_【Fixed】9_MAG vs A7X(Sep  2010)" xfId="127" xr:uid="{00000000-0005-0000-0000-00007C000000}"/>
    <cellStyle name="_【Oct 13】FY10 vs FY09 Vol&amp;Mix analysis" xfId="128" xr:uid="{00000000-0005-0000-0000-00007D000000}"/>
    <cellStyle name="_【WIP】FY10 vs FY09 Vol&amp;Mix analysis" xfId="129" xr:uid="{00000000-0005-0000-0000-00007E000000}"/>
    <cellStyle name="_◎Master file for FY10 FC#3 Pricing Analysis3 to Central" xfId="130" xr:uid="{00000000-0005-0000-0000-00007F000000}"/>
    <cellStyle name="_◎Master file for FY10 FC#3 Pricing Analysis3 to Central (2)" xfId="131" xr:uid="{00000000-0005-0000-0000-000080000000}"/>
    <cellStyle name="_04年预测趋势汇总图表(最新版)04.08" xfId="132" xr:uid="{00000000-0005-0000-0000-000081000000}"/>
    <cellStyle name="_04年预测趋势汇总图表(最新版)04.08_【P10】Explanatory Materials of Consolidated Financial Statements for September 2010" xfId="133" xr:uid="{00000000-0005-0000-0000-000082000000}"/>
    <cellStyle name="_04年预测趋势汇总图表(最新版)04.08_【P9】Explanatory Materials of Consolidated Financial Statements for March 2011" xfId="134" xr:uid="{00000000-0005-0000-0000-000083000000}"/>
    <cellStyle name="_04年预测趋势汇总图表(最新版)04.08_☆Net sales analysis _ACT FY11Q1 vs 10Q1" xfId="135" xr:uid="{00000000-0005-0000-0000-000084000000}"/>
    <cellStyle name="_04年预测趋势汇总图表(最新版)04.08_☆Net sales analysis Q4 10vs09_summary (2)" xfId="136" xr:uid="{00000000-0005-0000-0000-000085000000}"/>
    <cellStyle name="_05BudgetPVDSummary" xfId="137" xr:uid="{00000000-0005-0000-0000-000086000000}"/>
    <cellStyle name="_05BudgetPVDSummary_【P10】Explanatory Materials of Consolidated Financial Statements for September 2010" xfId="138" xr:uid="{00000000-0005-0000-0000-000087000000}"/>
    <cellStyle name="_05BudgetPVDSummary_【P9】Explanatory Materials of Consolidated Financial Statements for March 2011" xfId="139" xr:uid="{00000000-0005-0000-0000-000088000000}"/>
    <cellStyle name="_05BudgetPVDSummary_☆Net sales analysis _ACT FY11Q1 vs 10Q1" xfId="140" xr:uid="{00000000-0005-0000-0000-000089000000}"/>
    <cellStyle name="_05BudgetPVDSummary_☆Net sales analysis Q4 10vs09_summary (2)" xfId="141" xr:uid="{00000000-0005-0000-0000-00008A000000}"/>
    <cellStyle name="_05Foc#2DFLのTDC" xfId="142" xr:uid="{00000000-0005-0000-0000-00008B000000}"/>
    <cellStyle name="_05GZFS损益预算第一版11.10" xfId="143" xr:uid="{00000000-0005-0000-0000-00008C000000}"/>
    <cellStyle name="_05GZFS损益预算第一版11.10_【P10】Explanatory Materials of Consolidated Financial Statements for September 2010" xfId="144" xr:uid="{00000000-0005-0000-0000-00008D000000}"/>
    <cellStyle name="_05GZFS损益预算第一版11.10_【P9】Explanatory Materials of Consolidated Financial Statements for March 2011" xfId="145" xr:uid="{00000000-0005-0000-0000-00008E000000}"/>
    <cellStyle name="_05GZFS损益预算第一版11.10_☆Net sales analysis _ACT FY11Q1 vs 10Q1" xfId="146" xr:uid="{00000000-0005-0000-0000-00008F000000}"/>
    <cellStyle name="_05GZFS损益预算第一版11.10_☆Net sales analysis Q4 10vs09_summary (2)" xfId="147" xr:uid="{00000000-0005-0000-0000-000090000000}"/>
    <cellStyle name="_05GZFS损益预算第一版11.10_05PLAN #1 (EN) 5.31" xfId="148" xr:uid="{00000000-0005-0000-0000-000091000000}"/>
    <cellStyle name="_05GZFS损益预算第一版11.10_05PLAN #1 (EN) 5.31_【P10】Explanatory Materials of Consolidated Financial Statements for September 2010" xfId="149" xr:uid="{00000000-0005-0000-0000-000092000000}"/>
    <cellStyle name="_05GZFS损益预算第一版11.10_05PLAN #1 (EN) 5.31_【P9】Explanatory Materials of Consolidated Financial Statements for March 2011" xfId="150" xr:uid="{00000000-0005-0000-0000-000093000000}"/>
    <cellStyle name="_05GZFS损益预算第一版11.10_05PLAN #1 (EN) 5.31_☆Net sales analysis _ACT FY11Q1 vs 10Q1" xfId="151" xr:uid="{00000000-0005-0000-0000-000094000000}"/>
    <cellStyle name="_05GZFS损益预算第一版11.10_05PLAN #1 (EN) 5.31_☆Net sales analysis Q4 10vs09_summary (2)" xfId="152" xr:uid="{00000000-0005-0000-0000-000095000000}"/>
    <cellStyle name="_05GZFS损益预算第一版11.10_CVD_05PLAN (EN) 5.30.05" xfId="153" xr:uid="{00000000-0005-0000-0000-000096000000}"/>
    <cellStyle name="_05GZFS损益预算第一版11.10_CVD_05PLAN (EN) 5.30.05_【P10】Explanatory Materials of Consolidated Financial Statements for September 2010" xfId="154" xr:uid="{00000000-0005-0000-0000-000097000000}"/>
    <cellStyle name="_05GZFS损益预算第一版11.10_CVD_05PLAN (EN) 5.30.05_【P9】Explanatory Materials of Consolidated Financial Statements for March 2011" xfId="155" xr:uid="{00000000-0005-0000-0000-000098000000}"/>
    <cellStyle name="_05GZFS损益预算第一版11.10_CVD_05PLAN (EN) 5.30.05_☆Net sales analysis _ACT FY11Q1 vs 10Q1" xfId="156" xr:uid="{00000000-0005-0000-0000-000099000000}"/>
    <cellStyle name="_05GZFS损益预算第一版11.10_CVD_05PLAN (EN) 5.30.05_☆Net sales analysis Q4 10vs09_summary (2)" xfId="157" xr:uid="{00000000-0005-0000-0000-00009A000000}"/>
    <cellStyle name="_05GZFS损益预算第一版11.10_CVD_05PLAN_B (EN) 5.31.05" xfId="158" xr:uid="{00000000-0005-0000-0000-00009B000000}"/>
    <cellStyle name="_05GZFS损益预算第一版11.10_CVD_05PLAN_B (EN) 5.31.05_【P10】Explanatory Materials of Consolidated Financial Statements for September 2010" xfId="159" xr:uid="{00000000-0005-0000-0000-00009C000000}"/>
    <cellStyle name="_05GZFS损益预算第一版11.10_CVD_05PLAN_B (EN) 5.31.05_【P9】Explanatory Materials of Consolidated Financial Statements for March 2011" xfId="160" xr:uid="{00000000-0005-0000-0000-00009D000000}"/>
    <cellStyle name="_05GZFS损益预算第一版11.10_CVD_05PLAN_B (EN) 5.31.05_☆Net sales analysis _ACT FY11Q1 vs 10Q1" xfId="161" xr:uid="{00000000-0005-0000-0000-00009E000000}"/>
    <cellStyle name="_05GZFS损益预算第一版11.10_CVD_05PLAN_B (EN) 5.31.05_☆Net sales analysis Q4 10vs09_summary (2)" xfId="162" xr:uid="{00000000-0005-0000-0000-00009F000000}"/>
    <cellStyle name="_05年PV损益预算表第一版11.10" xfId="163" xr:uid="{00000000-0005-0000-0000-0000A0000000}"/>
    <cellStyle name="_05年PV损益预算表第一版11.10_【P10】Explanatory Materials of Consolidated Financial Statements for September 2010" xfId="164" xr:uid="{00000000-0005-0000-0000-0000A1000000}"/>
    <cellStyle name="_05年PV损益预算表第一版11.10_【P9】Explanatory Materials of Consolidated Financial Statements for March 2011" xfId="165" xr:uid="{00000000-0005-0000-0000-0000A2000000}"/>
    <cellStyle name="_05年PV损益预算表第一版11.10_☆Net sales analysis _ACT FY11Q1 vs 10Q1" xfId="166" xr:uid="{00000000-0005-0000-0000-0000A3000000}"/>
    <cellStyle name="_05年PV损益预算表第一版11.10_☆Net sales analysis Q4 10vs09_summary (2)" xfId="167" xr:uid="{00000000-0005-0000-0000-0000A4000000}"/>
    <cellStyle name="_05预算分析表格(VP使用)" xfId="168" xr:uid="{00000000-0005-0000-0000-0000A5000000}"/>
    <cellStyle name="_061004 07 1st reply all" xfId="169" xr:uid="{00000000-0005-0000-0000-0000A6000000}"/>
    <cellStyle name="_061004 07 1st reply all (2)" xfId="170" xr:uid="{00000000-0005-0000-0000-0000A7000000}"/>
    <cellStyle name="_061129_FY06FOR#3 Reply PKG_GOM" xfId="171" xr:uid="{00000000-0005-0000-0000-0000A8000000}"/>
    <cellStyle name="_06Budget assumption 0509261" xfId="172" xr:uid="{00000000-0005-0000-0000-0000A9000000}"/>
    <cellStyle name="_06Budget assumption 0509263" xfId="173" xr:uid="{00000000-0005-0000-0000-0000AA000000}"/>
    <cellStyle name="_1026NCIC-PARTNER设备材料清单(最终版)(4)" xfId="174" xr:uid="{00000000-0005-0000-0000-0000AB000000}"/>
    <cellStyle name="_1-1. Details of Consolidated Balance Sheet_1101_(20110221)" xfId="175" xr:uid="{00000000-0005-0000-0000-0000AC000000}"/>
    <cellStyle name="_1-1. Details of Consolidated Balance Sheet_1102" xfId="176" xr:uid="{00000000-0005-0000-0000-0000AD000000}"/>
    <cellStyle name="_1-1. Details of Consolidated Balance Sheet_1103" xfId="177" xr:uid="{00000000-0005-0000-0000-0000AE000000}"/>
    <cellStyle name="_2005年损益预算月度报表(合并总损益)-预测3" xfId="178" xr:uid="{00000000-0005-0000-0000-0000AF000000}"/>
    <cellStyle name="_2005年损益预算月度报表(合并总损益)-预测3_【P10】Explanatory Materials of Consolidated Financial Statements for September 2010" xfId="179" xr:uid="{00000000-0005-0000-0000-0000B0000000}"/>
    <cellStyle name="_2005年损益预算月度报表(合并总损益)-预测3_【P9】Explanatory Materials of Consolidated Financial Statements for March 2011" xfId="180" xr:uid="{00000000-0005-0000-0000-0000B1000000}"/>
    <cellStyle name="_2005年损益预算月度报表(合并总损益)-预测3_☆Net sales analysis _ACT FY11Q1 vs 10Q1" xfId="181" xr:uid="{00000000-0005-0000-0000-0000B2000000}"/>
    <cellStyle name="_2005年损益预算月度报表(合并总损益)-预测3_☆Net sales analysis Q4 10vs09_summary (2)" xfId="182" xr:uid="{00000000-0005-0000-0000-0000B3000000}"/>
    <cellStyle name="_Blue" xfId="183" xr:uid="{00000000-0005-0000-0000-0000B4000000}"/>
    <cellStyle name="_Blue_08 Reply#2Update Deck" xfId="184" xr:uid="{00000000-0005-0000-0000-0000B5000000}"/>
    <cellStyle name="_Blue_08 Reply#2Update Deck_NMEX Financial Review Aug,05" xfId="185" xr:uid="{00000000-0005-0000-0000-0000B6000000}"/>
    <cellStyle name="_Blue_08 Reply#2Update Deck_NMEX Financial Review Oct" xfId="186" xr:uid="{00000000-0005-0000-0000-0000B7000000}"/>
    <cellStyle name="_Blue_08 Reply#2Update Deck_NMEX Financial Review Sep" xfId="187" xr:uid="{00000000-0005-0000-0000-0000B8000000}"/>
    <cellStyle name="_Blue_08 Reply#2Update Deck_NMEX_Variance Analysis_Aug___" xfId="188" xr:uid="{00000000-0005-0000-0000-0000B9000000}"/>
    <cellStyle name="_Blue_1SALPEN" xfId="189" xr:uid="{00000000-0005-0000-0000-0000BA000000}"/>
    <cellStyle name="_Blue_1SALPEN_08 Reply#2Update Deck" xfId="190" xr:uid="{00000000-0005-0000-0000-0000BB000000}"/>
    <cellStyle name="_Blue_1SALPEN_08 Reply#2Update Deck_NMEX Financial Review Aug,05" xfId="191" xr:uid="{00000000-0005-0000-0000-0000BC000000}"/>
    <cellStyle name="_Blue_1SALPEN_08 Reply#2Update Deck_NMEX Financial Review Oct" xfId="192" xr:uid="{00000000-0005-0000-0000-0000BD000000}"/>
    <cellStyle name="_Blue_1SALPEN_08 Reply#2Update Deck_NMEX Financial Review Sep" xfId="193" xr:uid="{00000000-0005-0000-0000-0000BE000000}"/>
    <cellStyle name="_Blue_1SALPEN_08 Reply#2Update Deck_NMEX_Variance Analysis_Aug___" xfId="194" xr:uid="{00000000-0005-0000-0000-0000BF000000}"/>
    <cellStyle name="_Blue_1SALPEN_Book2" xfId="195" xr:uid="{00000000-0005-0000-0000-0000C0000000}"/>
    <cellStyle name="_Blue_1SALPEN_Book2_NMEX - Fcst #2 (5+7) Financial analysis" xfId="196" xr:uid="{00000000-0005-0000-0000-0000C1000000}"/>
    <cellStyle name="_Blue_1SALPEN_Copy of Segment SFT" xfId="197" xr:uid="{00000000-0005-0000-0000-0000C2000000}"/>
    <cellStyle name="_Blue_1SALPEN_Copy of Segment SFT (2)" xfId="198" xr:uid="{00000000-0005-0000-0000-0000C3000000}"/>
    <cellStyle name="_Blue_1SALPEN_Copy of Segment SFT (2)_NNA 2x10 Volume RO analysisv4" xfId="199" xr:uid="{00000000-0005-0000-0000-0000C4000000}"/>
    <cellStyle name="_Blue_1SALPEN_Copy of Segment SFT (2)_USA Volume Trend 5x7 Forecast" xfId="200" xr:uid="{00000000-0005-0000-0000-0000C5000000}"/>
    <cellStyle name="_Blue_1SALPEN_Copy of Segment SFT (2)_USA Volume Trend vs 2x10 Risk Adjusted Forecast" xfId="201" xr:uid="{00000000-0005-0000-0000-0000C6000000}"/>
    <cellStyle name="_Blue_1SALPEN_Copy of Segment SFT_NNA 2x10 Volume RO analysisv4" xfId="202" xr:uid="{00000000-0005-0000-0000-0000C7000000}"/>
    <cellStyle name="_Blue_1SALPEN_Copy of Segment SFT_USA Volume Trend 5x7 Forecast" xfId="203" xr:uid="{00000000-0005-0000-0000-0000C8000000}"/>
    <cellStyle name="_Blue_1SALPEN_Copy of Segment SFT_USA Volume Trend vs 2x10 Risk Adjusted Forecast" xfId="204" xr:uid="{00000000-0005-0000-0000-0000C9000000}"/>
    <cellStyle name="_Blue_1SALPEN_Volume Variance" xfId="205" xr:uid="{00000000-0005-0000-0000-0000CA000000}"/>
    <cellStyle name="_Blue_1SALPEN_Volume Variance_NMEX - Fcst #2 (5+7) Financial analysis" xfId="206" xr:uid="{00000000-0005-0000-0000-0000CB000000}"/>
    <cellStyle name="_Blue_1SALPEN_Volume Variance_NNA 2x10 Volume RO analysisv4" xfId="207" xr:uid="{00000000-0005-0000-0000-0000CC000000}"/>
    <cellStyle name="_Blue_1SALPEN_Volume Variance_USA Volume Trend 5x7 Forecast" xfId="208" xr:uid="{00000000-0005-0000-0000-0000CD000000}"/>
    <cellStyle name="_Blue_1SALPEN_Volume Variance_USA Volume Trend vs 2x10 Risk Adjusted Forecast" xfId="209" xr:uid="{00000000-0005-0000-0000-0000CE000000}"/>
    <cellStyle name="_Blue_Book2" xfId="210" xr:uid="{00000000-0005-0000-0000-0000CF000000}"/>
    <cellStyle name="_Blue_Book2_NMEX - Fcst #2 (5+7) Financial analysis" xfId="211" xr:uid="{00000000-0005-0000-0000-0000D0000000}"/>
    <cellStyle name="_Blue_Copy of Segment SFT" xfId="212" xr:uid="{00000000-0005-0000-0000-0000D1000000}"/>
    <cellStyle name="_Blue_Copy of Segment SFT (2)" xfId="213" xr:uid="{00000000-0005-0000-0000-0000D2000000}"/>
    <cellStyle name="_Blue_Copy of Segment SFT (2)_NNA 2x10 Volume RO analysisv4" xfId="214" xr:uid="{00000000-0005-0000-0000-0000D3000000}"/>
    <cellStyle name="_Blue_Copy of Segment SFT (2)_USA Volume Trend 5x7 Forecast" xfId="215" xr:uid="{00000000-0005-0000-0000-0000D4000000}"/>
    <cellStyle name="_Blue_Copy of Segment SFT (2)_USA Volume Trend vs 2x10 Risk Adjusted Forecast" xfId="216" xr:uid="{00000000-0005-0000-0000-0000D5000000}"/>
    <cellStyle name="_Blue_Copy of Segment SFT_NNA 2x10 Volume RO analysisv4" xfId="217" xr:uid="{00000000-0005-0000-0000-0000D6000000}"/>
    <cellStyle name="_Blue_Copy of Segment SFT_USA Volume Trend 5x7 Forecast" xfId="218" xr:uid="{00000000-0005-0000-0000-0000D7000000}"/>
    <cellStyle name="_Blue_Copy of Segment SFT_USA Volume Trend vs 2x10 Risk Adjusted Forecast" xfId="219" xr:uid="{00000000-0005-0000-0000-0000D8000000}"/>
    <cellStyle name="_Blue_Volume Variance" xfId="220" xr:uid="{00000000-0005-0000-0000-0000D9000000}"/>
    <cellStyle name="_Blue_Volume Variance_NMEX - Fcst #2 (5+7) Financial analysis" xfId="221" xr:uid="{00000000-0005-0000-0000-0000DA000000}"/>
    <cellStyle name="_Blue_Volume Variance_NNA 2x10 Volume RO analysisv4" xfId="222" xr:uid="{00000000-0005-0000-0000-0000DB000000}"/>
    <cellStyle name="_Blue_Volume Variance_USA Volume Trend 5x7 Forecast" xfId="223" xr:uid="{00000000-0005-0000-0000-0000DC000000}"/>
    <cellStyle name="_Blue_Volume Variance_USA Volume Trend vs 2x10 Risk Adjusted Forecast" xfId="224" xr:uid="{00000000-0005-0000-0000-0000DD000000}"/>
    <cellStyle name="_CFT#5_PRC_DFL" xfId="225" xr:uid="{00000000-0005-0000-0000-0000DE000000}"/>
    <cellStyle name="_DFL1~2月财务分析报告" xfId="226" xr:uid="{00000000-0005-0000-0000-0000DF000000}"/>
    <cellStyle name="_DMS_P" xfId="227" xr:uid="{00000000-0005-0000-0000-0000E0000000}"/>
    <cellStyle name="_DMS_S" xfId="228" xr:uid="{00000000-0005-0000-0000-0000E1000000}"/>
    <cellStyle name="_DMS_V&amp;CRM" xfId="229" xr:uid="{00000000-0005-0000-0000-0000E2000000}"/>
    <cellStyle name="_E20_DFL Expense_July" xfId="230" xr:uid="{00000000-0005-0000-0000-0000E3000000}"/>
    <cellStyle name="_E3S系统运行维护体制040718" xfId="231" xr:uid="{00000000-0005-0000-0000-0000E4000000}"/>
    <cellStyle name="_final --07 3rd reply all 061128" xfId="232" xr:uid="{00000000-0005-0000-0000-0000E5000000}"/>
    <cellStyle name="_FY10 FC#2 Pricing Analysis to Central(Due on Oct 14th)" xfId="233" xr:uid="{00000000-0005-0000-0000-0000E6000000}"/>
    <cellStyle name="_FY10 vs FY09 Vol&amp;Mix analysis" xfId="234" xr:uid="{00000000-0005-0000-0000-0000E7000000}"/>
    <cellStyle name="_GA1" xfId="235" xr:uid="{00000000-0005-0000-0000-0000E8000000}"/>
    <cellStyle name="_Green" xfId="236" xr:uid="{00000000-0005-0000-0000-0000E9000000}"/>
    <cellStyle name="_Green_08 Reply#2Update Deck" xfId="237" xr:uid="{00000000-0005-0000-0000-0000EA000000}"/>
    <cellStyle name="_Green_08 Reply#2Update Deck_NMEX Financial Review Aug,05" xfId="238" xr:uid="{00000000-0005-0000-0000-0000EB000000}"/>
    <cellStyle name="_Green_08 Reply#2Update Deck_NMEX Financial Review Oct" xfId="239" xr:uid="{00000000-0005-0000-0000-0000EC000000}"/>
    <cellStyle name="_Green_08 Reply#2Update Deck_NMEX Financial Review Sep" xfId="240" xr:uid="{00000000-0005-0000-0000-0000ED000000}"/>
    <cellStyle name="_Green_08 Reply#2Update Deck_NMEX_Variance Analysis_Aug___" xfId="241" xr:uid="{00000000-0005-0000-0000-0000EE000000}"/>
    <cellStyle name="_Green_1SALPEN" xfId="242" xr:uid="{00000000-0005-0000-0000-0000EF000000}"/>
    <cellStyle name="_Green_1SALPEN_08 Reply#2Update Deck" xfId="243" xr:uid="{00000000-0005-0000-0000-0000F0000000}"/>
    <cellStyle name="_Green_1SALPEN_08 Reply#2Update Deck_NMEX Financial Review Aug,05" xfId="244" xr:uid="{00000000-0005-0000-0000-0000F1000000}"/>
    <cellStyle name="_Green_1SALPEN_08 Reply#2Update Deck_NMEX Financial Review Oct" xfId="245" xr:uid="{00000000-0005-0000-0000-0000F2000000}"/>
    <cellStyle name="_Green_1SALPEN_08 Reply#2Update Deck_NMEX Financial Review Sep" xfId="246" xr:uid="{00000000-0005-0000-0000-0000F3000000}"/>
    <cellStyle name="_Green_1SALPEN_08 Reply#2Update Deck_NMEX_Variance Analysis_Aug___" xfId="247" xr:uid="{00000000-0005-0000-0000-0000F4000000}"/>
    <cellStyle name="_Green_1SALPEN_Book2" xfId="248" xr:uid="{00000000-0005-0000-0000-0000F5000000}"/>
    <cellStyle name="_Green_1SALPEN_Book2_NMEX - Fcst #2 (5+7) Financial analysis" xfId="249" xr:uid="{00000000-0005-0000-0000-0000F6000000}"/>
    <cellStyle name="_Green_1SALPEN_Copy of Segment SFT" xfId="250" xr:uid="{00000000-0005-0000-0000-0000F7000000}"/>
    <cellStyle name="_Green_1SALPEN_Copy of Segment SFT (2)" xfId="251" xr:uid="{00000000-0005-0000-0000-0000F8000000}"/>
    <cellStyle name="_Green_1SALPEN_Copy of Segment SFT (2)_NNA 2x10 Volume RO analysisv4" xfId="252" xr:uid="{00000000-0005-0000-0000-0000F9000000}"/>
    <cellStyle name="_Green_1SALPEN_Copy of Segment SFT (2)_USA Volume Trend 5x7 Forecast" xfId="253" xr:uid="{00000000-0005-0000-0000-0000FA000000}"/>
    <cellStyle name="_Green_1SALPEN_Copy of Segment SFT (2)_USA Volume Trend vs 2x10 Risk Adjusted Forecast" xfId="254" xr:uid="{00000000-0005-0000-0000-0000FB000000}"/>
    <cellStyle name="_Green_1SALPEN_Copy of Segment SFT_NNA 2x10 Volume RO analysisv4" xfId="255" xr:uid="{00000000-0005-0000-0000-0000FC000000}"/>
    <cellStyle name="_Green_1SALPEN_Copy of Segment SFT_USA Volume Trend 5x7 Forecast" xfId="256" xr:uid="{00000000-0005-0000-0000-0000FD000000}"/>
    <cellStyle name="_Green_1SALPEN_Copy of Segment SFT_USA Volume Trend vs 2x10 Risk Adjusted Forecast" xfId="257" xr:uid="{00000000-0005-0000-0000-0000FE000000}"/>
    <cellStyle name="_Green_1SALPEN_Volume Variance" xfId="258" xr:uid="{00000000-0005-0000-0000-0000FF000000}"/>
    <cellStyle name="_Green_1SALPEN_Volume Variance_NMEX - Fcst #2 (5+7) Financial analysis" xfId="259" xr:uid="{00000000-0005-0000-0000-000000010000}"/>
    <cellStyle name="_Green_1SALPEN_Volume Variance_NNA 2x10 Volume RO analysisv4" xfId="260" xr:uid="{00000000-0005-0000-0000-000001010000}"/>
    <cellStyle name="_Green_1SALPEN_Volume Variance_USA Volume Trend 5x7 Forecast" xfId="261" xr:uid="{00000000-0005-0000-0000-000002010000}"/>
    <cellStyle name="_Green_1SALPEN_Volume Variance_USA Volume Trend vs 2x10 Risk Adjusted Forecast" xfId="262" xr:uid="{00000000-0005-0000-0000-000003010000}"/>
    <cellStyle name="_Green_Book2" xfId="263" xr:uid="{00000000-0005-0000-0000-000004010000}"/>
    <cellStyle name="_Green_Book2_NMEX - Fcst #2 (5+7) Financial analysis" xfId="264" xr:uid="{00000000-0005-0000-0000-000005010000}"/>
    <cellStyle name="_Green_Copy of Segment SFT" xfId="265" xr:uid="{00000000-0005-0000-0000-000006010000}"/>
    <cellStyle name="_Green_Copy of Segment SFT (2)" xfId="266" xr:uid="{00000000-0005-0000-0000-000007010000}"/>
    <cellStyle name="_Green_Copy of Segment SFT (2)_NNA 2x10 Volume RO analysisv4" xfId="267" xr:uid="{00000000-0005-0000-0000-000008010000}"/>
    <cellStyle name="_Green_Copy of Segment SFT (2)_USA Volume Trend 5x7 Forecast" xfId="268" xr:uid="{00000000-0005-0000-0000-000009010000}"/>
    <cellStyle name="_Green_Copy of Segment SFT (2)_USA Volume Trend vs 2x10 Risk Adjusted Forecast" xfId="269" xr:uid="{00000000-0005-0000-0000-00000A010000}"/>
    <cellStyle name="_Green_Copy of Segment SFT_NNA 2x10 Volume RO analysisv4" xfId="270" xr:uid="{00000000-0005-0000-0000-00000B010000}"/>
    <cellStyle name="_Green_Copy of Segment SFT_USA Volume Trend 5x7 Forecast" xfId="271" xr:uid="{00000000-0005-0000-0000-00000C010000}"/>
    <cellStyle name="_Green_Copy of Segment SFT_USA Volume Trend vs 2x10 Risk Adjusted Forecast" xfId="272" xr:uid="{00000000-0005-0000-0000-00000D010000}"/>
    <cellStyle name="_Green_Volume Variance" xfId="273" xr:uid="{00000000-0005-0000-0000-00000E010000}"/>
    <cellStyle name="_Green_Volume Variance_NMEX - Fcst #2 (5+7) Financial analysis" xfId="274" xr:uid="{00000000-0005-0000-0000-00000F010000}"/>
    <cellStyle name="_Green_Volume Variance_NNA 2x10 Volume RO analysisv4" xfId="275" xr:uid="{00000000-0005-0000-0000-000010010000}"/>
    <cellStyle name="_Green_Volume Variance_USA Volume Trend 5x7 Forecast" xfId="276" xr:uid="{00000000-0005-0000-0000-000011010000}"/>
    <cellStyle name="_Green_Volume Variance_USA Volume Trend vs 2x10 Risk Adjusted Forecast" xfId="277" xr:uid="{00000000-0005-0000-0000-000012010000}"/>
    <cellStyle name="_MTP SM Assumption3" xfId="278" xr:uid="{00000000-0005-0000-0000-000013010000}"/>
    <cellStyle name="_N210-AP subseq sett" xfId="279" xr:uid="{00000000-0005-0000-0000-000014010000}"/>
    <cellStyle name="_NCIC BUD#2 reply for EAS" xfId="280" xr:uid="{00000000-0005-0000-0000-000015010000}"/>
    <cellStyle name="_NCIC人力评估" xfId="281" xr:uid="{00000000-0005-0000-0000-000016010000}"/>
    <cellStyle name="_NCIC投资资料(6)" xfId="282" xr:uid="{00000000-0005-0000-0000-000017010000}"/>
    <cellStyle name="_news20041210-阳光2号采购成本" xfId="283" xr:uid="{00000000-0005-0000-0000-000018010000}"/>
    <cellStyle name="_news20041210-阳光2号采购成本_【P10】Explanatory Materials of Consolidated Financial Statements for September 2010" xfId="284" xr:uid="{00000000-0005-0000-0000-000019010000}"/>
    <cellStyle name="_news20041210-阳光2号采购成本_【P9】Explanatory Materials of Consolidated Financial Statements for March 2011" xfId="285" xr:uid="{00000000-0005-0000-0000-00001A010000}"/>
    <cellStyle name="_news20041210-阳光2号采购成本_☆Net sales analysis _ACT FY11Q1 vs 10Q1" xfId="286" xr:uid="{00000000-0005-0000-0000-00001B010000}"/>
    <cellStyle name="_news20041210-阳光2号采购成本_☆Net sales analysis Q4 10vs09_summary (2)" xfId="287" xr:uid="{00000000-0005-0000-0000-00001C010000}"/>
    <cellStyle name="_news20041210-阳光2号采购成本_05PLAN #1 (EN) 5.31" xfId="288" xr:uid="{00000000-0005-0000-0000-00001D010000}"/>
    <cellStyle name="_news20041210-阳光2号采购成本_05PLAN #1 (EN) 5.31_【P10】Explanatory Materials of Consolidated Financial Statements for September 2010" xfId="289" xr:uid="{00000000-0005-0000-0000-00001E010000}"/>
    <cellStyle name="_news20041210-阳光2号采购成本_05PLAN #1 (EN) 5.31_【P9】Explanatory Materials of Consolidated Financial Statements for March 2011" xfId="290" xr:uid="{00000000-0005-0000-0000-00001F010000}"/>
    <cellStyle name="_news20041210-阳光2号采购成本_05PLAN #1 (EN) 5.31_☆Net sales analysis _ACT FY11Q1 vs 10Q1" xfId="291" xr:uid="{00000000-0005-0000-0000-000020010000}"/>
    <cellStyle name="_news20041210-阳光2号采购成本_05PLAN #1 (EN) 5.31_☆Net sales analysis Q4 10vs09_summary (2)" xfId="292" xr:uid="{00000000-0005-0000-0000-000021010000}"/>
    <cellStyle name="_news20041210-阳光2号采购成本_CVD_05PLAN (EN) 5.30.05" xfId="293" xr:uid="{00000000-0005-0000-0000-000022010000}"/>
    <cellStyle name="_news20041210-阳光2号采购成本_CVD_05PLAN (EN) 5.30.05_【P10】Explanatory Materials of Consolidated Financial Statements for September 2010" xfId="294" xr:uid="{00000000-0005-0000-0000-000023010000}"/>
    <cellStyle name="_news20041210-阳光2号采购成本_CVD_05PLAN (EN) 5.30.05_【P9】Explanatory Materials of Consolidated Financial Statements for March 2011" xfId="295" xr:uid="{00000000-0005-0000-0000-000024010000}"/>
    <cellStyle name="_news20041210-阳光2号采购成本_CVD_05PLAN (EN) 5.30.05_☆Net sales analysis _ACT FY11Q1 vs 10Q1" xfId="296" xr:uid="{00000000-0005-0000-0000-000025010000}"/>
    <cellStyle name="_news20041210-阳光2号采购成本_CVD_05PLAN (EN) 5.30.05_☆Net sales analysis Q4 10vs09_summary (2)" xfId="297" xr:uid="{00000000-0005-0000-0000-000026010000}"/>
    <cellStyle name="_news20041210-阳光2号采购成本_CVD_05PLAN_B (EN) 5.31.05" xfId="298" xr:uid="{00000000-0005-0000-0000-000027010000}"/>
    <cellStyle name="_news20041210-阳光2号采购成本_CVD_05PLAN_B (EN) 5.31.05_【P10】Explanatory Materials of Consolidated Financial Statements for September 2010" xfId="299" xr:uid="{00000000-0005-0000-0000-000028010000}"/>
    <cellStyle name="_news20041210-阳光2号采购成本_CVD_05PLAN_B (EN) 5.31.05_【P9】Explanatory Materials of Consolidated Financial Statements for March 2011" xfId="300" xr:uid="{00000000-0005-0000-0000-000029010000}"/>
    <cellStyle name="_news20041210-阳光2号采购成本_CVD_05PLAN_B (EN) 5.31.05_☆Net sales analysis _ACT FY11Q1 vs 10Q1" xfId="301" xr:uid="{00000000-0005-0000-0000-00002A010000}"/>
    <cellStyle name="_news20041210-阳光2号采购成本_CVD_05PLAN_B (EN) 5.31.05_☆Net sales analysis Q4 10vs09_summary (2)" xfId="302" xr:uid="{00000000-0005-0000-0000-00002B010000}"/>
    <cellStyle name="_P700 Warranty Provision 2004 June" xfId="303" xr:uid="{00000000-0005-0000-0000-00002C010000}"/>
    <cellStyle name="_P700 Warranty Provision 2004 June_Cash Reclassifications and CFS changes Q4 and Q3" xfId="304" xr:uid="{00000000-0005-0000-0000-00002D010000}"/>
    <cellStyle name="_Preliminary_MFG_FY11ACT_vs_FY10ACT(Central_20110716)xls" xfId="305" xr:uid="{00000000-0005-0000-0000-00002E010000}"/>
    <cellStyle name="_Purple" xfId="306" xr:uid="{00000000-0005-0000-0000-00002F010000}"/>
    <cellStyle name="_Purple_08 Reply#2Update Deck" xfId="307" xr:uid="{00000000-0005-0000-0000-000030010000}"/>
    <cellStyle name="_Purple_08 Reply#2Update Deck_NMEX Financial Review Aug,05" xfId="308" xr:uid="{00000000-0005-0000-0000-000031010000}"/>
    <cellStyle name="_Purple_08 Reply#2Update Deck_NMEX Financial Review Oct" xfId="309" xr:uid="{00000000-0005-0000-0000-000032010000}"/>
    <cellStyle name="_Purple_08 Reply#2Update Deck_NMEX Financial Review Sep" xfId="310" xr:uid="{00000000-0005-0000-0000-000033010000}"/>
    <cellStyle name="_Purple_08 Reply#2Update Deck_NMEX_Variance Analysis_Aug___" xfId="311" xr:uid="{00000000-0005-0000-0000-000034010000}"/>
    <cellStyle name="_Purple_1SALPEN" xfId="312" xr:uid="{00000000-0005-0000-0000-000035010000}"/>
    <cellStyle name="_Purple_1SALPEN_08 Reply#2Update Deck" xfId="313" xr:uid="{00000000-0005-0000-0000-000036010000}"/>
    <cellStyle name="_Purple_1SALPEN_Book2" xfId="314" xr:uid="{00000000-0005-0000-0000-000037010000}"/>
    <cellStyle name="_Purple_1SALPEN_Book2_NMEX - Fcst #2 (5+7) Financial analysis" xfId="315" xr:uid="{00000000-0005-0000-0000-000038010000}"/>
    <cellStyle name="_Purple_1SALPEN_Copy of Segment SFT" xfId="316" xr:uid="{00000000-0005-0000-0000-000039010000}"/>
    <cellStyle name="_Purple_1SALPEN_Copy of Segment SFT (2)" xfId="317" xr:uid="{00000000-0005-0000-0000-00003A010000}"/>
    <cellStyle name="_Purple_1SALPEN_Forecast" xfId="318" xr:uid="{00000000-0005-0000-0000-00003B010000}"/>
    <cellStyle name="_Purple_1SALPEN_Forecast_08 Reply#2Update Deck" xfId="319" xr:uid="{00000000-0005-0000-0000-00003C010000}"/>
    <cellStyle name="_Purple_1SALPEN_Forecast_Book2" xfId="320" xr:uid="{00000000-0005-0000-0000-00003D010000}"/>
    <cellStyle name="_Purple_1SALPEN_Forecast_Book2_NMEX - Fcst #2 (5+7) Financial analysis" xfId="321" xr:uid="{00000000-0005-0000-0000-00003E010000}"/>
    <cellStyle name="_Purple_1SALPEN_Forecast_Copy of Segment SFT" xfId="322" xr:uid="{00000000-0005-0000-0000-00003F010000}"/>
    <cellStyle name="_Purple_1SALPEN_Forecast_Copy of Segment SFT (2)" xfId="323" xr:uid="{00000000-0005-0000-0000-000040010000}"/>
    <cellStyle name="_Purple_1SALPEN_Forecast_MP FC#2 Draft v_1 (2)" xfId="324" xr:uid="{00000000-0005-0000-0000-000041010000}"/>
    <cellStyle name="_Purple_1SALPEN_Forecast_NMEX Financial Review Aug,05" xfId="325" xr:uid="{00000000-0005-0000-0000-000042010000}"/>
    <cellStyle name="_Purple_1SALPEN_Forecast_NMEX Financial Review Oct" xfId="326" xr:uid="{00000000-0005-0000-0000-000043010000}"/>
    <cellStyle name="_Purple_1SALPEN_Forecast_NMEX Financial Review Sep" xfId="327" xr:uid="{00000000-0005-0000-0000-000044010000}"/>
    <cellStyle name="_Purple_1SALPEN_Forecast_NMEX_Variance Analysis_Aug___" xfId="328" xr:uid="{00000000-0005-0000-0000-000045010000}"/>
    <cellStyle name="_Purple_1SALPEN_Forecast_NNA 2x10 Volume RO analysisv4" xfId="329" xr:uid="{00000000-0005-0000-0000-000046010000}"/>
    <cellStyle name="_Purple_1SALPEN_Forecast_Segment SFT" xfId="330" xr:uid="{00000000-0005-0000-0000-000047010000}"/>
    <cellStyle name="_Purple_1SALPEN_Forecast_USA Volume Trend 5x7 Forecast" xfId="331" xr:uid="{00000000-0005-0000-0000-000048010000}"/>
    <cellStyle name="_Purple_1SALPEN_Forecast_USA Volume Trend vs 2x10 Risk Adjusted Forecast" xfId="332" xr:uid="{00000000-0005-0000-0000-000049010000}"/>
    <cellStyle name="_Purple_1SALPEN_Forecast_Volume Variance" xfId="333" xr:uid="{00000000-0005-0000-0000-00004A010000}"/>
    <cellStyle name="_Purple_1SALPEN_Forecast_Volume Variance_NMEX - Fcst #2 (5+7) Financial analysis" xfId="334" xr:uid="{00000000-0005-0000-0000-00004B010000}"/>
    <cellStyle name="_Purple_1SALPEN_Forecast_Volume Variance_NMEX Financial Review Aug,05" xfId="335" xr:uid="{00000000-0005-0000-0000-00004C010000}"/>
    <cellStyle name="_Purple_1SALPEN_Forecast_Volume Variance_NMEX Financial Review Oct" xfId="336" xr:uid="{00000000-0005-0000-0000-00004D010000}"/>
    <cellStyle name="_Purple_1SALPEN_Forecast_Volume Variance_NMEX Financial Review Sep" xfId="337" xr:uid="{00000000-0005-0000-0000-00004E010000}"/>
    <cellStyle name="_Purple_1SALPEN_Forecast_Volume Variance_NMEX_Variance Analysis_Aug___" xfId="338" xr:uid="{00000000-0005-0000-0000-00004F010000}"/>
    <cellStyle name="_Purple_1SALPEN_lease" xfId="339" xr:uid="{00000000-0005-0000-0000-000050010000}"/>
    <cellStyle name="_Purple_1SALPEN_lease_08 Reply#2Update Deck" xfId="340" xr:uid="{00000000-0005-0000-0000-000051010000}"/>
    <cellStyle name="_Purple_1SALPEN_lease_Book2" xfId="341" xr:uid="{00000000-0005-0000-0000-000052010000}"/>
    <cellStyle name="_Purple_1SALPEN_lease_Book2_NMEX - Fcst #2 (5+7) Financial analysis" xfId="342" xr:uid="{00000000-0005-0000-0000-000053010000}"/>
    <cellStyle name="_Purple_1SALPEN_lease_Copy of Segment SFT" xfId="343" xr:uid="{00000000-0005-0000-0000-000054010000}"/>
    <cellStyle name="_Purple_1SALPEN_lease_Copy of Segment SFT (2)" xfId="344" xr:uid="{00000000-0005-0000-0000-000055010000}"/>
    <cellStyle name="_Purple_1SALPEN_lease_MP FC#2 Draft v_1 (2)" xfId="345" xr:uid="{00000000-0005-0000-0000-000056010000}"/>
    <cellStyle name="_Purple_1SALPEN_lease_NMEX Financial Review Aug,05" xfId="346" xr:uid="{00000000-0005-0000-0000-000057010000}"/>
    <cellStyle name="_Purple_1SALPEN_lease_NMEX Financial Review Oct" xfId="347" xr:uid="{00000000-0005-0000-0000-000058010000}"/>
    <cellStyle name="_Purple_1SALPEN_lease_NMEX Financial Review Sep" xfId="348" xr:uid="{00000000-0005-0000-0000-000059010000}"/>
    <cellStyle name="_Purple_1SALPEN_lease_NMEX_Variance Analysis_Aug___" xfId="349" xr:uid="{00000000-0005-0000-0000-00005A010000}"/>
    <cellStyle name="_Purple_1SALPEN_lease_NNA 2x10 Volume RO analysisv4" xfId="350" xr:uid="{00000000-0005-0000-0000-00005B010000}"/>
    <cellStyle name="_Purple_1SALPEN_lease_Segment SFT" xfId="351" xr:uid="{00000000-0005-0000-0000-00005C010000}"/>
    <cellStyle name="_Purple_1SALPEN_lease_USA Volume Trend 5x7 Forecast" xfId="352" xr:uid="{00000000-0005-0000-0000-00005D010000}"/>
    <cellStyle name="_Purple_1SALPEN_lease_USA Volume Trend vs 2x10 Risk Adjusted Forecast" xfId="353" xr:uid="{00000000-0005-0000-0000-00005E010000}"/>
    <cellStyle name="_Purple_1SALPEN_lease_Volume Variance" xfId="354" xr:uid="{00000000-0005-0000-0000-00005F010000}"/>
    <cellStyle name="_Purple_1SALPEN_lease_Volume Variance_NMEX - Fcst #2 (5+7) Financial analysis" xfId="355" xr:uid="{00000000-0005-0000-0000-000060010000}"/>
    <cellStyle name="_Purple_1SALPEN_lease_Volume Variance_NMEX Financial Review Aug,05" xfId="356" xr:uid="{00000000-0005-0000-0000-000061010000}"/>
    <cellStyle name="_Purple_1SALPEN_lease_Volume Variance_NMEX Financial Review Oct" xfId="357" xr:uid="{00000000-0005-0000-0000-000062010000}"/>
    <cellStyle name="_Purple_1SALPEN_lease_Volume Variance_NMEX Financial Review Sep" xfId="358" xr:uid="{00000000-0005-0000-0000-000063010000}"/>
    <cellStyle name="_Purple_1SALPEN_lease_Volume Variance_NMEX_Variance Analysis_Aug___" xfId="359" xr:uid="{00000000-0005-0000-0000-000064010000}"/>
    <cellStyle name="_Purple_1SALPEN_MP FC#2 Draft v_1 (2)" xfId="360" xr:uid="{00000000-0005-0000-0000-000065010000}"/>
    <cellStyle name="_Purple_1SALPEN_NMEX Financial Review Aug,05" xfId="361" xr:uid="{00000000-0005-0000-0000-000066010000}"/>
    <cellStyle name="_Purple_1SALPEN_NMEX Financial Review Oct" xfId="362" xr:uid="{00000000-0005-0000-0000-000067010000}"/>
    <cellStyle name="_Purple_1SALPEN_NMEX Financial Review Sep" xfId="363" xr:uid="{00000000-0005-0000-0000-000068010000}"/>
    <cellStyle name="_Purple_1SALPEN_NMEX_Variance Analysis_Aug___" xfId="364" xr:uid="{00000000-0005-0000-0000-000069010000}"/>
    <cellStyle name="_Purple_1SALPEN_NNA 2x10 Volume RO analysisv4" xfId="365" xr:uid="{00000000-0005-0000-0000-00006A010000}"/>
    <cellStyle name="_Purple_1SALPEN_NNA Sales Calculations" xfId="366" xr:uid="{00000000-0005-0000-0000-00006B010000}"/>
    <cellStyle name="_Purple_1SALPEN_NNA Sales Calculations_08 Reply#2Update Deck" xfId="367" xr:uid="{00000000-0005-0000-0000-00006C010000}"/>
    <cellStyle name="_Purple_1SALPEN_NNA Sales Calculations_Book2" xfId="368" xr:uid="{00000000-0005-0000-0000-00006D010000}"/>
    <cellStyle name="_Purple_1SALPEN_NNA Sales Calculations_Book2_NMEX - Fcst #2 (5+7) Financial analysis" xfId="369" xr:uid="{00000000-0005-0000-0000-00006E010000}"/>
    <cellStyle name="_Purple_1SALPEN_NNA Sales Calculations_Copy of Segment SFT" xfId="370" xr:uid="{00000000-0005-0000-0000-00006F010000}"/>
    <cellStyle name="_Purple_1SALPEN_NNA Sales Calculations_Copy of Segment SFT (2)" xfId="371" xr:uid="{00000000-0005-0000-0000-000070010000}"/>
    <cellStyle name="_Purple_1SALPEN_NNA Sales Calculations_MP FC#2 Draft v_1 (2)" xfId="372" xr:uid="{00000000-0005-0000-0000-000071010000}"/>
    <cellStyle name="_Purple_1SALPEN_NNA Sales Calculations_NMEX Financial Review Aug,05" xfId="373" xr:uid="{00000000-0005-0000-0000-000072010000}"/>
    <cellStyle name="_Purple_1SALPEN_NNA Sales Calculations_NMEX Financial Review Oct" xfId="374" xr:uid="{00000000-0005-0000-0000-000073010000}"/>
    <cellStyle name="_Purple_1SALPEN_NNA Sales Calculations_NMEX Financial Review Sep" xfId="375" xr:uid="{00000000-0005-0000-0000-000074010000}"/>
    <cellStyle name="_Purple_1SALPEN_NNA Sales Calculations_NMEX_Variance Analysis_Aug___" xfId="376" xr:uid="{00000000-0005-0000-0000-000075010000}"/>
    <cellStyle name="_Purple_1SALPEN_NNA Sales Calculations_NNA 2x10 Volume RO analysisv4" xfId="377" xr:uid="{00000000-0005-0000-0000-000076010000}"/>
    <cellStyle name="_Purple_1SALPEN_NNA Sales Calculations_Segment SFT" xfId="378" xr:uid="{00000000-0005-0000-0000-000077010000}"/>
    <cellStyle name="_Purple_1SALPEN_NNA Sales Calculations_USA Volume Trend 5x7 Forecast" xfId="379" xr:uid="{00000000-0005-0000-0000-000078010000}"/>
    <cellStyle name="_Purple_1SALPEN_NNA Sales Calculations_USA Volume Trend vs 2x10 Risk Adjusted Forecast" xfId="380" xr:uid="{00000000-0005-0000-0000-000079010000}"/>
    <cellStyle name="_Purple_1SALPEN_NNA Sales Calculations_Volume Variance" xfId="381" xr:uid="{00000000-0005-0000-0000-00007A010000}"/>
    <cellStyle name="_Purple_1SALPEN_NNA Sales Calculations_Volume Variance_NMEX - Fcst #2 (5+7) Financial analysis" xfId="382" xr:uid="{00000000-0005-0000-0000-00007B010000}"/>
    <cellStyle name="_Purple_1SALPEN_NNA Sales Calculations_Volume Variance_NMEX Financial Review Aug,05" xfId="383" xr:uid="{00000000-0005-0000-0000-00007C010000}"/>
    <cellStyle name="_Purple_1SALPEN_NNA Sales Calculations_Volume Variance_NMEX Financial Review Oct" xfId="384" xr:uid="{00000000-0005-0000-0000-00007D010000}"/>
    <cellStyle name="_Purple_1SALPEN_NNA Sales Calculations_Volume Variance_NMEX Financial Review Sep" xfId="385" xr:uid="{00000000-0005-0000-0000-00007E010000}"/>
    <cellStyle name="_Purple_1SALPEN_NNA Sales Calculations_Volume Variance_NMEX_Variance Analysis_Aug___" xfId="386" xr:uid="{00000000-0005-0000-0000-00007F010000}"/>
    <cellStyle name="_Purple_1SALPEN_PenRates" xfId="387" xr:uid="{00000000-0005-0000-0000-000080010000}"/>
    <cellStyle name="_Purple_1SALPEN_PenRates_08 Reply#2Update Deck" xfId="388" xr:uid="{00000000-0005-0000-0000-000081010000}"/>
    <cellStyle name="_Purple_1SALPEN_PenRates_Book2" xfId="389" xr:uid="{00000000-0005-0000-0000-000082010000}"/>
    <cellStyle name="_Purple_1SALPEN_PenRates_Book2_NMEX - Fcst #2 (5+7) Financial analysis" xfId="390" xr:uid="{00000000-0005-0000-0000-000083010000}"/>
    <cellStyle name="_Purple_1SALPEN_PenRates_Copy of Segment SFT" xfId="391" xr:uid="{00000000-0005-0000-0000-000084010000}"/>
    <cellStyle name="_Purple_1SALPEN_PenRates_Copy of Segment SFT (2)" xfId="392" xr:uid="{00000000-0005-0000-0000-000085010000}"/>
    <cellStyle name="_Purple_1SALPEN_PenRates_MP FC#2 Draft v_1 (2)" xfId="393" xr:uid="{00000000-0005-0000-0000-000086010000}"/>
    <cellStyle name="_Purple_1SALPEN_PenRates_NMEX Financial Review Aug,05" xfId="394" xr:uid="{00000000-0005-0000-0000-000087010000}"/>
    <cellStyle name="_Purple_1SALPEN_PenRates_NMEX Financial Review Oct" xfId="395" xr:uid="{00000000-0005-0000-0000-000088010000}"/>
    <cellStyle name="_Purple_1SALPEN_PenRates_NMEX Financial Review Sep" xfId="396" xr:uid="{00000000-0005-0000-0000-000089010000}"/>
    <cellStyle name="_Purple_1SALPEN_PenRates_NMEX_Variance Analysis_Aug___" xfId="397" xr:uid="{00000000-0005-0000-0000-00008A010000}"/>
    <cellStyle name="_Purple_1SALPEN_PenRates_NNA 2x10 Volume RO analysisv4" xfId="398" xr:uid="{00000000-0005-0000-0000-00008B010000}"/>
    <cellStyle name="_Purple_1SALPEN_PenRates_Segment SFT" xfId="399" xr:uid="{00000000-0005-0000-0000-00008C010000}"/>
    <cellStyle name="_Purple_1SALPEN_PenRates_USA Volume Trend 5x7 Forecast" xfId="400" xr:uid="{00000000-0005-0000-0000-00008D010000}"/>
    <cellStyle name="_Purple_1SALPEN_PenRates_USA Volume Trend vs 2x10 Risk Adjusted Forecast" xfId="401" xr:uid="{00000000-0005-0000-0000-00008E010000}"/>
    <cellStyle name="_Purple_1SALPEN_PenRates_Volume Variance" xfId="402" xr:uid="{00000000-0005-0000-0000-00008F010000}"/>
    <cellStyle name="_Purple_1SALPEN_PenRates_Volume Variance_NMEX - Fcst #2 (5+7) Financial analysis" xfId="403" xr:uid="{00000000-0005-0000-0000-000090010000}"/>
    <cellStyle name="_Purple_1SALPEN_PenRates_Volume Variance_NMEX Financial Review Aug,05" xfId="404" xr:uid="{00000000-0005-0000-0000-000091010000}"/>
    <cellStyle name="_Purple_1SALPEN_PenRates_Volume Variance_NMEX Financial Review Oct" xfId="405" xr:uid="{00000000-0005-0000-0000-000092010000}"/>
    <cellStyle name="_Purple_1SALPEN_PenRates_Volume Variance_NMEX Financial Review Sep" xfId="406" xr:uid="{00000000-0005-0000-0000-000093010000}"/>
    <cellStyle name="_Purple_1SALPEN_PenRates_Volume Variance_NMEX_Variance Analysis_Aug___" xfId="407" xr:uid="{00000000-0005-0000-0000-000094010000}"/>
    <cellStyle name="_Purple_1SALPEN_retail" xfId="408" xr:uid="{00000000-0005-0000-0000-000095010000}"/>
    <cellStyle name="_Purple_1SALPEN_retail_08 Reply#2Update Deck" xfId="409" xr:uid="{00000000-0005-0000-0000-000096010000}"/>
    <cellStyle name="_Purple_1SALPEN_retail_Book2" xfId="410" xr:uid="{00000000-0005-0000-0000-000097010000}"/>
    <cellStyle name="_Purple_1SALPEN_retail_Book2_NMEX - Fcst #2 (5+7) Financial analysis" xfId="411" xr:uid="{00000000-0005-0000-0000-000098010000}"/>
    <cellStyle name="_Purple_1SALPEN_retail_Copy of Segment SFT" xfId="412" xr:uid="{00000000-0005-0000-0000-000099010000}"/>
    <cellStyle name="_Purple_1SALPEN_retail_Copy of Segment SFT (2)" xfId="413" xr:uid="{00000000-0005-0000-0000-00009A010000}"/>
    <cellStyle name="_Purple_1SALPEN_retail_MP FC#2 Draft v_1 (2)" xfId="414" xr:uid="{00000000-0005-0000-0000-00009B010000}"/>
    <cellStyle name="_Purple_1SALPEN_retail_NMEX Financial Review Aug,05" xfId="415" xr:uid="{00000000-0005-0000-0000-00009C010000}"/>
    <cellStyle name="_Purple_1SALPEN_retail_NMEX Financial Review Oct" xfId="416" xr:uid="{00000000-0005-0000-0000-00009D010000}"/>
    <cellStyle name="_Purple_1SALPEN_retail_NMEX Financial Review Sep" xfId="417" xr:uid="{00000000-0005-0000-0000-00009E010000}"/>
    <cellStyle name="_Purple_1SALPEN_retail_NMEX_Variance Analysis_Aug___" xfId="418" xr:uid="{00000000-0005-0000-0000-00009F010000}"/>
    <cellStyle name="_Purple_1SALPEN_retail_NNA 2x10 Volume RO analysisv4" xfId="419" xr:uid="{00000000-0005-0000-0000-0000A0010000}"/>
    <cellStyle name="_Purple_1SALPEN_retail_Segment SFT" xfId="420" xr:uid="{00000000-0005-0000-0000-0000A1010000}"/>
    <cellStyle name="_Purple_1SALPEN_retail_USA Volume Trend 5x7 Forecast" xfId="421" xr:uid="{00000000-0005-0000-0000-0000A2010000}"/>
    <cellStyle name="_Purple_1SALPEN_retail_USA Volume Trend vs 2x10 Risk Adjusted Forecast" xfId="422" xr:uid="{00000000-0005-0000-0000-0000A3010000}"/>
    <cellStyle name="_Purple_1SALPEN_retail_Volume Variance" xfId="423" xr:uid="{00000000-0005-0000-0000-0000A4010000}"/>
    <cellStyle name="_Purple_1SALPEN_retail_Volume Variance_NMEX - Fcst #2 (5+7) Financial analysis" xfId="424" xr:uid="{00000000-0005-0000-0000-0000A5010000}"/>
    <cellStyle name="_Purple_1SALPEN_retail_Volume Variance_NMEX Financial Review Aug,05" xfId="425" xr:uid="{00000000-0005-0000-0000-0000A6010000}"/>
    <cellStyle name="_Purple_1SALPEN_retail_Volume Variance_NMEX Financial Review Oct" xfId="426" xr:uid="{00000000-0005-0000-0000-0000A7010000}"/>
    <cellStyle name="_Purple_1SALPEN_retail_Volume Variance_NMEX Financial Review Sep" xfId="427" xr:uid="{00000000-0005-0000-0000-0000A8010000}"/>
    <cellStyle name="_Purple_1SALPEN_retail_Volume Variance_NMEX_Variance Analysis_Aug___" xfId="428" xr:uid="{00000000-0005-0000-0000-0000A9010000}"/>
    <cellStyle name="_Purple_1SALPEN_Segment SFT" xfId="429" xr:uid="{00000000-0005-0000-0000-0000AA010000}"/>
    <cellStyle name="_Purple_1SALPEN_USA Volume Trend 5x7 Forecast" xfId="430" xr:uid="{00000000-0005-0000-0000-0000AB010000}"/>
    <cellStyle name="_Purple_1SALPEN_USA Volume Trend vs 2x10 Risk Adjusted Forecast" xfId="431" xr:uid="{00000000-0005-0000-0000-0000AC010000}"/>
    <cellStyle name="_Purple_1SALPEN_Volume Variance" xfId="432" xr:uid="{00000000-0005-0000-0000-0000AD010000}"/>
    <cellStyle name="_Purple_1SALPEN_Volume Variance_NMEX - Fcst #2 (5+7) Financial analysis" xfId="433" xr:uid="{00000000-0005-0000-0000-0000AE010000}"/>
    <cellStyle name="_Purple_1SALPEN_Volume Variance_NMEX Financial Review Aug,05" xfId="434" xr:uid="{00000000-0005-0000-0000-0000AF010000}"/>
    <cellStyle name="_Purple_1SALPEN_Volume Variance_NMEX Financial Review Oct" xfId="435" xr:uid="{00000000-0005-0000-0000-0000B0010000}"/>
    <cellStyle name="_Purple_1SALPEN_Volume Variance_NMEX Financial Review Sep" xfId="436" xr:uid="{00000000-0005-0000-0000-0000B1010000}"/>
    <cellStyle name="_Purple_1SALPEN_Volume Variance_NMEX_Variance Analysis_Aug___" xfId="437" xr:uid="{00000000-0005-0000-0000-0000B2010000}"/>
    <cellStyle name="_Purple_Book2" xfId="438" xr:uid="{00000000-0005-0000-0000-0000B3010000}"/>
    <cellStyle name="_Purple_Book2_NMEX - Fcst #2 (5+7) Financial analysis" xfId="439" xr:uid="{00000000-0005-0000-0000-0000B4010000}"/>
    <cellStyle name="_Purple_CAP-ACT" xfId="440" xr:uid="{00000000-0005-0000-0000-0000B5010000}"/>
    <cellStyle name="_Purple_CAP-ACT_08 Reply#2Update Deck" xfId="441" xr:uid="{00000000-0005-0000-0000-0000B6010000}"/>
    <cellStyle name="_Purple_CAP-ACT_08 Reply#2Update Deck_NMEX Financial Review Aug,05" xfId="442" xr:uid="{00000000-0005-0000-0000-0000B7010000}"/>
    <cellStyle name="_Purple_CAP-ACT_08 Reply#2Update Deck_NMEX Financial Review Oct" xfId="443" xr:uid="{00000000-0005-0000-0000-0000B8010000}"/>
    <cellStyle name="_Purple_CAP-ACT_08 Reply#2Update Deck_NMEX Financial Review Sep" xfId="444" xr:uid="{00000000-0005-0000-0000-0000B9010000}"/>
    <cellStyle name="_Purple_CAP-ACT_08 Reply#2Update Deck_NMEX_Variance Analysis_Aug___" xfId="445" xr:uid="{00000000-0005-0000-0000-0000BA010000}"/>
    <cellStyle name="_Purple_CAP-ACT_Assumptions (MTP sub#4)" xfId="446" xr:uid="{00000000-0005-0000-0000-0000BB010000}"/>
    <cellStyle name="_Purple_CAP-ACT_Assumptions (MTP sub#4)_FCF input" xfId="447" xr:uid="{00000000-0005-0000-0000-0000BC010000}"/>
    <cellStyle name="_Purple_CAP-ACT_Assumptions (MTP sub#4)_NMEX - Fcst #2 (5+7) Financial analysis" xfId="448" xr:uid="{00000000-0005-0000-0000-0000BD010000}"/>
    <cellStyle name="_Purple_CAP-ACT_Assumptions (MTP sub#4)_NNA 2x10 Volume RO analysisv4" xfId="449" xr:uid="{00000000-0005-0000-0000-0000BE010000}"/>
    <cellStyle name="_Purple_CAP-ACT_Assumptions (MTP sub#4)_Others input" xfId="450" xr:uid="{00000000-0005-0000-0000-0000BF010000}"/>
    <cellStyle name="_Purple_CAP-ACT_Assumptions (MTP sub#4)_USA Volume Trend 5x7 Forecast" xfId="451" xr:uid="{00000000-0005-0000-0000-0000C0010000}"/>
    <cellStyle name="_Purple_CAP-ACT_Assumptions (MTP sub#4)_USA Volume Trend vs 2x10 Risk Adjusted Forecast" xfId="452" xr:uid="{00000000-0005-0000-0000-0000C1010000}"/>
    <cellStyle name="_Purple_CAP-ACT_Book2 Chart 1" xfId="453" xr:uid="{00000000-0005-0000-0000-0000C2010000}"/>
    <cellStyle name="_Purple_CAP-ACT_Book2 Chart 1_FCF input" xfId="454" xr:uid="{00000000-0005-0000-0000-0000C3010000}"/>
    <cellStyle name="_Purple_CAP-ACT_Book2 Chart 1_NMEX - Fcst #2 (5+7) Financial analysis" xfId="455" xr:uid="{00000000-0005-0000-0000-0000C4010000}"/>
    <cellStyle name="_Purple_CAP-ACT_Book2 Chart 1_NNA 2x10 Volume RO analysisv4" xfId="456" xr:uid="{00000000-0005-0000-0000-0000C5010000}"/>
    <cellStyle name="_Purple_CAP-ACT_Book2 Chart 1_Others input" xfId="457" xr:uid="{00000000-0005-0000-0000-0000C6010000}"/>
    <cellStyle name="_Purple_CAP-ACT_Book2 Chart 1_USA Volume Trend 5x7 Forecast" xfId="458" xr:uid="{00000000-0005-0000-0000-0000C7010000}"/>
    <cellStyle name="_Purple_CAP-ACT_Book2 Chart 1_USA Volume Trend vs 2x10 Risk Adjusted Forecast" xfId="459" xr:uid="{00000000-0005-0000-0000-0000C8010000}"/>
    <cellStyle name="_Purple_CAP-ACT_BP09 R#1 Oct 16 (1st Draft) (2) (2)" xfId="460" xr:uid="{00000000-0005-0000-0000-0000C9010000}"/>
    <cellStyle name="_Purple_CAP-ACT_Copy of Segment SFT" xfId="461" xr:uid="{00000000-0005-0000-0000-0000CA010000}"/>
    <cellStyle name="_Purple_CAP-ACT_Copy of Segment SFT (2)" xfId="462" xr:uid="{00000000-0005-0000-0000-0000CB010000}"/>
    <cellStyle name="_Purple_CAP-ACT_Copy of Segment SFT (2)_NNA 2x10 Volume RO analysisv4" xfId="463" xr:uid="{00000000-0005-0000-0000-0000CC010000}"/>
    <cellStyle name="_Purple_CAP-ACT_Copy of Segment SFT (2)_USA Volume Trend 5x7 Forecast" xfId="464" xr:uid="{00000000-0005-0000-0000-0000CD010000}"/>
    <cellStyle name="_Purple_CAP-ACT_Copy of Segment SFT (2)_USA Volume Trend vs 2x10 Risk Adjusted Forecast" xfId="465" xr:uid="{00000000-0005-0000-0000-0000CE010000}"/>
    <cellStyle name="_Purple_CAP-ACT_Copy of Segment SFT_NNA 2x10 Volume RO analysisv4" xfId="466" xr:uid="{00000000-0005-0000-0000-0000CF010000}"/>
    <cellStyle name="_Purple_CAP-ACT_Copy of Segment SFT_USA Volume Trend 5x7 Forecast" xfId="467" xr:uid="{00000000-0005-0000-0000-0000D0010000}"/>
    <cellStyle name="_Purple_CAP-ACT_Copy of Segment SFT_USA Volume Trend vs 2x10 Risk Adjusted Forecast" xfId="468" xr:uid="{00000000-0005-0000-0000-0000D1010000}"/>
    <cellStyle name="_Purple_CAP-ACT_Division Std Templates" xfId="469" xr:uid="{00000000-0005-0000-0000-0000D2010000}"/>
    <cellStyle name="_Purple_CAP-ACT_FCF input" xfId="470" xr:uid="{00000000-0005-0000-0000-0000D3010000}"/>
    <cellStyle name="_Purple_CAP-ACT_FY07 Reply#2 Reply PKG_E (hard coded)" xfId="471" xr:uid="{00000000-0005-0000-0000-0000D4010000}"/>
    <cellStyle name="_Purple_CAP-ACT_FY07 Reply#2 Reply PKG_E (hard coded)_NMEX - Fcst #2 (5+7) Financial analysis" xfId="472" xr:uid="{00000000-0005-0000-0000-0000D5010000}"/>
    <cellStyle name="_Purple_CAP-ACT_FY08 2x10 Commitment Sub to Consolidated" xfId="473" xr:uid="{00000000-0005-0000-0000-0000D6010000}"/>
    <cellStyle name="_Purple_CAP-ACT_interest, yield (04MTP#1)" xfId="474" xr:uid="{00000000-0005-0000-0000-0000D7010000}"/>
    <cellStyle name="_Purple_CAP-ACT_interest, yield (04MTP#1)_FCF input" xfId="475" xr:uid="{00000000-0005-0000-0000-0000D8010000}"/>
    <cellStyle name="_Purple_CAP-ACT_interest, yield (04MTP#1)_NMEX - Fcst #2 (5+7) Financial analysis" xfId="476" xr:uid="{00000000-0005-0000-0000-0000D9010000}"/>
    <cellStyle name="_Purple_CAP-ACT_interest, yield (04MTP#1)_NNA 2x10 Volume RO analysisv4" xfId="477" xr:uid="{00000000-0005-0000-0000-0000DA010000}"/>
    <cellStyle name="_Purple_CAP-ACT_interest, yield (04MTP#1)_Others input" xfId="478" xr:uid="{00000000-0005-0000-0000-0000DB010000}"/>
    <cellStyle name="_Purple_CAP-ACT_interest, yield (04MTP#1)_USA Volume Trend 5x7 Forecast" xfId="479" xr:uid="{00000000-0005-0000-0000-0000DC010000}"/>
    <cellStyle name="_Purple_CAP-ACT_interest, yield (04MTP#1)_USA Volume Trend vs 2x10 Risk Adjusted Forecast" xfId="480" xr:uid="{00000000-0005-0000-0000-0000DD010000}"/>
    <cellStyle name="_Purple_CAP-ACT_interest, yield assumtions" xfId="481" xr:uid="{00000000-0005-0000-0000-0000DE010000}"/>
    <cellStyle name="_Purple_CAP-ACT_interest, yield assumtions (04A,05F,06B)" xfId="482" xr:uid="{00000000-0005-0000-0000-0000DF010000}"/>
    <cellStyle name="_Purple_CAP-ACT_interest, yield assumtions (04A,05F,06B)_【Draft】FY07 Budget Reply PKG_Finance Company_E" xfId="483" xr:uid="{00000000-0005-0000-0000-0000E0010000}"/>
    <cellStyle name="_Purple_CAP-ACT_interest, yield assumtions (04A,05F,06B)_【Draft】FY07 Budget Reply PKG_Finance Company_E_FCF input" xfId="484" xr:uid="{00000000-0005-0000-0000-0000E1010000}"/>
    <cellStyle name="_Purple_CAP-ACT_interest, yield assumtions (04A,05F,06B)_【Draft】FY07 Budget Reply PKG_Finance Company_E_NMEX - Fcst #2 (5+7) Financial analysis" xfId="485" xr:uid="{00000000-0005-0000-0000-0000E2010000}"/>
    <cellStyle name="_Purple_CAP-ACT_interest, yield assumtions (04A,05F,06B)_【Draft】FY07 Budget Reply PKG_Finance Company_E_NNA 2x10 Volume RO analysisv4" xfId="486" xr:uid="{00000000-0005-0000-0000-0000E3010000}"/>
    <cellStyle name="_Purple_CAP-ACT_interest, yield assumtions (04A,05F,06B)_【Draft】FY07 Budget Reply PKG_Finance Company_E_Others input" xfId="487" xr:uid="{00000000-0005-0000-0000-0000E4010000}"/>
    <cellStyle name="_Purple_CAP-ACT_interest, yield assumtions (04A,05F,06B)_【Draft】FY07 Budget Reply PKG_Finance Company_E_USA Volume Trend 5x7 Forecast" xfId="488" xr:uid="{00000000-0005-0000-0000-0000E5010000}"/>
    <cellStyle name="_Purple_CAP-ACT_interest, yield assumtions (04A,05F,06B)_【Draft】FY07 Budget Reply PKG_Finance Company_E_USA Volume Trend vs 2x10 Risk Adjusted Forecast" xfId="489" xr:uid="{00000000-0005-0000-0000-0000E6010000}"/>
    <cellStyle name="_Purple_CAP-ACT_interest, yield assumtions (04A,05F,06B)_ASIS FY07 FOR#3BUD#1 PKG" xfId="490" xr:uid="{00000000-0005-0000-0000-0000E7010000}"/>
    <cellStyle name="_Purple_CAP-ACT_interest, yield assumtions (04A,05F,06B)_Book1" xfId="491" xr:uid="{00000000-0005-0000-0000-0000E8010000}"/>
    <cellStyle name="_Purple_CAP-ACT_interest, yield assumtions (04A,05F,06B)_Draft_Excel PKG for FY07 Reply#1 &amp; FY06 FOR#3_E_Oct.21" xfId="492" xr:uid="{00000000-0005-0000-0000-0000E9010000}"/>
    <cellStyle name="_Purple_CAP-ACT_interest, yield assumtions (04A,05F,06B)_Draft_Excel PKG for FY07 Reply#1 &amp; FY06 FOR#3_E_Oct.24v2" xfId="493" xr:uid="{00000000-0005-0000-0000-0000EA010000}"/>
    <cellStyle name="_Purple_CAP-ACT_interest, yield assumtions (04A,05F,06B)_Draft_Excel PKG for FY07 Reply#1_E_Oct.16" xfId="494" xr:uid="{00000000-0005-0000-0000-0000EB010000}"/>
    <cellStyle name="_Purple_CAP-ACT_interest, yield assumtions (04A,05F,06B)_Draft_FY06 Fcst#2 Reply PKG_E_Aug.25" xfId="495" xr:uid="{00000000-0005-0000-0000-0000EC010000}"/>
    <cellStyle name="_Purple_CAP-ACT_interest, yield assumtions (04A,05F,06B)_Draft_FY07 Bedget Reply PKG for Finance Company_Oct.24" xfId="496" xr:uid="{00000000-0005-0000-0000-0000ED010000}"/>
    <cellStyle name="_Purple_CAP-ACT_interest, yield assumtions (04A,05F,06B)_Draft_FY07 Budget Reply PKG_for Finance Company_Oct.16" xfId="497" xr:uid="{00000000-0005-0000-0000-0000EE010000}"/>
    <cellStyle name="_Purple_CAP-ACT_interest, yield assumtions (04A,05F,06B)_FCF input" xfId="498" xr:uid="{00000000-0005-0000-0000-0000EF010000}"/>
    <cellStyle name="_Purple_CAP-ACT_interest, yield assumtions (04A,05F,06B)_Finance Co's_FY07 Budget Reply PKG_E3" xfId="499" xr:uid="{00000000-0005-0000-0000-0000F0010000}"/>
    <cellStyle name="_Purple_CAP-ACT_interest, yield assumtions (04A,05F,06B)_FY07 Fcst#1 Reply PKG_E" xfId="500" xr:uid="{00000000-0005-0000-0000-0000F1010000}"/>
    <cellStyle name="_Purple_CAP-ACT_interest, yield assumtions (04A,05F,06B)_NMEX - Fcst #2 (5+7) Financial analysis" xfId="501" xr:uid="{00000000-0005-0000-0000-0000F2010000}"/>
    <cellStyle name="_Purple_CAP-ACT_interest, yield assumtions (04A,05F,06B)_NNA 2x10 Volume RO analysisv4" xfId="502" xr:uid="{00000000-0005-0000-0000-0000F3010000}"/>
    <cellStyle name="_Purple_CAP-ACT_interest, yield assumtions (04A,05F,06B)_Others input" xfId="503" xr:uid="{00000000-0005-0000-0000-0000F4010000}"/>
    <cellStyle name="_Purple_CAP-ACT_interest, yield assumtions (04A,05F,06B)_USA Volume Trend 5x7 Forecast" xfId="504" xr:uid="{00000000-0005-0000-0000-0000F5010000}"/>
    <cellStyle name="_Purple_CAP-ACT_interest, yield assumtions (04A,05F,06B)_USA Volume Trend vs 2x10 Risk Adjusted Forecast" xfId="505" xr:uid="{00000000-0005-0000-0000-0000F6010000}"/>
    <cellStyle name="_Purple_CAP-ACT_interest, yield assumtions_FCF input" xfId="506" xr:uid="{00000000-0005-0000-0000-0000F7010000}"/>
    <cellStyle name="_Purple_CAP-ACT_interest, yield assumtions_NMEX - Fcst #2 (5+7) Financial analysis" xfId="507" xr:uid="{00000000-0005-0000-0000-0000F8010000}"/>
    <cellStyle name="_Purple_CAP-ACT_interest, yield assumtions_NNA 2x10 Volume RO analysisv4" xfId="508" xr:uid="{00000000-0005-0000-0000-0000F9010000}"/>
    <cellStyle name="_Purple_CAP-ACT_interest, yield assumtions_Others input" xfId="509" xr:uid="{00000000-0005-0000-0000-0000FA010000}"/>
    <cellStyle name="_Purple_CAP-ACT_interest, yield assumtions_USA Volume Trend 5x7 Forecast" xfId="510" xr:uid="{00000000-0005-0000-0000-0000FB010000}"/>
    <cellStyle name="_Purple_CAP-ACT_interest, yield assumtions_USA Volume Trend vs 2x10 Risk Adjusted Forecast" xfId="511" xr:uid="{00000000-0005-0000-0000-0000FC010000}"/>
    <cellStyle name="_Purple_CAP-ACT_MTP sub#2 schedules (thru FY08)" xfId="512" xr:uid="{00000000-0005-0000-0000-0000FD010000}"/>
    <cellStyle name="_Purple_CAP-ACT_MTP sub#2 schedules (thru FY08).xls Chart 1" xfId="513" xr:uid="{00000000-0005-0000-0000-0000FE010000}"/>
    <cellStyle name="_Purple_CAP-ACT_MTP sub#2 schedules (thru FY08).xls Chart 1_FCF input" xfId="514" xr:uid="{00000000-0005-0000-0000-0000FF010000}"/>
    <cellStyle name="_Purple_CAP-ACT_MTP sub#2 schedules (thru FY08).xls Chart 1_NMEX - Fcst #2 (5+7) Financial analysis" xfId="515" xr:uid="{00000000-0005-0000-0000-000000020000}"/>
    <cellStyle name="_Purple_CAP-ACT_MTP sub#2 schedules (thru FY08).xls Chart 1_NNA 2x10 Volume RO analysisv4" xfId="516" xr:uid="{00000000-0005-0000-0000-000001020000}"/>
    <cellStyle name="_Purple_CAP-ACT_MTP sub#2 schedules (thru FY08).xls Chart 1_Others input" xfId="517" xr:uid="{00000000-0005-0000-0000-000002020000}"/>
    <cellStyle name="_Purple_CAP-ACT_MTP sub#2 schedules (thru FY08).xls Chart 1_USA Volume Trend 5x7 Forecast" xfId="518" xr:uid="{00000000-0005-0000-0000-000003020000}"/>
    <cellStyle name="_Purple_CAP-ACT_MTP sub#2 schedules (thru FY08).xls Chart 1_USA Volume Trend vs 2x10 Risk Adjusted Forecast" xfId="519" xr:uid="{00000000-0005-0000-0000-000004020000}"/>
    <cellStyle name="_Purple_CAP-ACT_MTP sub#2 schedules (thru FY08)_FCF input" xfId="520" xr:uid="{00000000-0005-0000-0000-000005020000}"/>
    <cellStyle name="_Purple_CAP-ACT_MTP sub#2 schedules (thru FY08)_interest, yield assumtions (04A,05F,06B)" xfId="521" xr:uid="{00000000-0005-0000-0000-000006020000}"/>
    <cellStyle name="_Purple_CAP-ACT_MTP sub#2 schedules (thru FY08)_interest, yield assumtions (04A,05F,06B)_【Draft】FY07 Budget Reply PKG_Finance Company_E" xfId="522" xr:uid="{00000000-0005-0000-0000-000007020000}"/>
    <cellStyle name="_Purple_CAP-ACT_MTP sub#2 schedules (thru FY08)_interest, yield assumtions (04A,05F,06B)_【Draft】FY07 Budget Reply PKG_Finance Company_E_FCF input" xfId="523" xr:uid="{00000000-0005-0000-0000-000008020000}"/>
    <cellStyle name="_Purple_CAP-ACT_MTP sub#2 schedules (thru FY08)_interest, yield assumtions (04A,05F,06B)_【Draft】FY07 Budget Reply PKG_Finance Company_E_NMEX - Fcst #2 (5+7) Financial analysis" xfId="524" xr:uid="{00000000-0005-0000-0000-000009020000}"/>
    <cellStyle name="_Purple_CAP-ACT_MTP sub#2 schedules (thru FY08)_interest, yield assumtions (04A,05F,06B)_【Draft】FY07 Budget Reply PKG_Finance Company_E_NNA 2x10 Volume RO analysisv4" xfId="525" xr:uid="{00000000-0005-0000-0000-00000A020000}"/>
    <cellStyle name="_Purple_CAP-ACT_MTP sub#2 schedules (thru FY08)_interest, yield assumtions (04A,05F,06B)_【Draft】FY07 Budget Reply PKG_Finance Company_E_Others input" xfId="526" xr:uid="{00000000-0005-0000-0000-00000B020000}"/>
    <cellStyle name="_Purple_CAP-ACT_MTP sub#2 schedules (thru FY08)_interest, yield assumtions (04A,05F,06B)_【Draft】FY07 Budget Reply PKG_Finance Company_E_USA Volume Trend 5x7 Forecast" xfId="527" xr:uid="{00000000-0005-0000-0000-00000C020000}"/>
    <cellStyle name="_Purple_CAP-ACT_MTP sub#2 schedules (thru FY08)_interest, yield assumtions (04A,05F,06B)_【Draft】FY07 Budget Reply PKG_Finance Company_E_USA Volume Trend vs 2x10 Risk Adjusted Forecast" xfId="528" xr:uid="{00000000-0005-0000-0000-00000D020000}"/>
    <cellStyle name="_Purple_CAP-ACT_MTP sub#2 schedules (thru FY08)_interest, yield assumtions (04A,05F,06B)_ASIS FY07 FOR#3BUD#1 PKG" xfId="529" xr:uid="{00000000-0005-0000-0000-00000E020000}"/>
    <cellStyle name="_Purple_CAP-ACT_MTP sub#2 schedules (thru FY08)_interest, yield assumtions (04A,05F,06B)_Book1" xfId="530" xr:uid="{00000000-0005-0000-0000-00000F020000}"/>
    <cellStyle name="_Purple_CAP-ACT_MTP sub#2 schedules (thru FY08)_interest, yield assumtions (04A,05F,06B)_Draft_Excel PKG for FY07 Reply#1 &amp; FY06 FOR#3_E_Oct.21" xfId="531" xr:uid="{00000000-0005-0000-0000-000010020000}"/>
    <cellStyle name="_Purple_CAP-ACT_MTP sub#2 schedules (thru FY08)_interest, yield assumtions (04A,05F,06B)_Draft_Excel PKG for FY07 Reply#1 &amp; FY06 FOR#3_E_Oct.24v2" xfId="532" xr:uid="{00000000-0005-0000-0000-000011020000}"/>
    <cellStyle name="_Purple_CAP-ACT_MTP sub#2 schedules (thru FY08)_interest, yield assumtions (04A,05F,06B)_Draft_Excel PKG for FY07 Reply#1_E_Oct.16" xfId="533" xr:uid="{00000000-0005-0000-0000-000012020000}"/>
    <cellStyle name="_Purple_CAP-ACT_MTP sub#2 schedules (thru FY08)_interest, yield assumtions (04A,05F,06B)_Draft_FY06 Fcst#2 Reply PKG_E_Aug.25" xfId="534" xr:uid="{00000000-0005-0000-0000-000013020000}"/>
    <cellStyle name="_Purple_CAP-ACT_MTP sub#2 schedules (thru FY08)_interest, yield assumtions (04A,05F,06B)_Draft_FY07 Bedget Reply PKG for Finance Company_Oct.24" xfId="535" xr:uid="{00000000-0005-0000-0000-000014020000}"/>
    <cellStyle name="_Purple_CAP-ACT_MTP sub#2 schedules (thru FY08)_interest, yield assumtions (04A,05F,06B)_Draft_FY07 Budget Reply PKG_for Finance Company_Oct.16" xfId="536" xr:uid="{00000000-0005-0000-0000-000015020000}"/>
    <cellStyle name="_Purple_CAP-ACT_MTP sub#2 schedules (thru FY08)_interest, yield assumtions (04A,05F,06B)_FCF input" xfId="537" xr:uid="{00000000-0005-0000-0000-000016020000}"/>
    <cellStyle name="_Purple_CAP-ACT_MTP sub#2 schedules (thru FY08)_interest, yield assumtions (04A,05F,06B)_Finance Co's_FY07 Budget Reply PKG_E3" xfId="538" xr:uid="{00000000-0005-0000-0000-000017020000}"/>
    <cellStyle name="_Purple_CAP-ACT_MTP sub#2 schedules (thru FY08)_interest, yield assumtions (04A,05F,06B)_FY07 Fcst#1 Reply PKG_E" xfId="539" xr:uid="{00000000-0005-0000-0000-000018020000}"/>
    <cellStyle name="_Purple_CAP-ACT_MTP sub#2 schedules (thru FY08)_interest, yield assumtions (04A,05F,06B)_NMEX - Fcst #2 (5+7) Financial analysis" xfId="540" xr:uid="{00000000-0005-0000-0000-000019020000}"/>
    <cellStyle name="_Purple_CAP-ACT_MTP sub#2 schedules (thru FY08)_interest, yield assumtions (04A,05F,06B)_NNA 2x10 Volume RO analysisv4" xfId="541" xr:uid="{00000000-0005-0000-0000-00001A020000}"/>
    <cellStyle name="_Purple_CAP-ACT_MTP sub#2 schedules (thru FY08)_interest, yield assumtions (04A,05F,06B)_Others input" xfId="542" xr:uid="{00000000-0005-0000-0000-00001B020000}"/>
    <cellStyle name="_Purple_CAP-ACT_MTP sub#2 schedules (thru FY08)_interest, yield assumtions (04A,05F,06B)_USA Volume Trend 5x7 Forecast" xfId="543" xr:uid="{00000000-0005-0000-0000-00001C020000}"/>
    <cellStyle name="_Purple_CAP-ACT_MTP sub#2 schedules (thru FY08)_interest, yield assumtions (04A,05F,06B)_USA Volume Trend vs 2x10 Risk Adjusted Forecast" xfId="544" xr:uid="{00000000-0005-0000-0000-00001D020000}"/>
    <cellStyle name="_Purple_CAP-ACT_MTP sub#2 schedules (thru FY08)_NMEX - Fcst #2 (5+7) Financial analysis" xfId="545" xr:uid="{00000000-0005-0000-0000-00001E020000}"/>
    <cellStyle name="_Purple_CAP-ACT_MTP sub#2 schedules (thru FY08)_NNA 2x10 Volume RO analysisv4" xfId="546" xr:uid="{00000000-0005-0000-0000-00001F020000}"/>
    <cellStyle name="_Purple_CAP-ACT_MTP sub#2 schedules (thru FY08)_Others input" xfId="547" xr:uid="{00000000-0005-0000-0000-000020020000}"/>
    <cellStyle name="_Purple_CAP-ACT_MTP sub#2 schedules (thru FY08)_USA Volume Trend 5x7 Forecast" xfId="548" xr:uid="{00000000-0005-0000-0000-000021020000}"/>
    <cellStyle name="_Purple_CAP-ACT_MTP sub#2 schedules (thru FY08)_USA Volume Trend vs 2x10 Risk Adjusted Forecast" xfId="549" xr:uid="{00000000-0005-0000-0000-000022020000}"/>
    <cellStyle name="_Purple_CAP-ACT_Others input" xfId="550" xr:uid="{00000000-0005-0000-0000-000023020000}"/>
    <cellStyle name="_Purple_CAP-ACT_supplemental chart(Mtp_9w)" xfId="551" xr:uid="{00000000-0005-0000-0000-000024020000}"/>
    <cellStyle name="_Purple_CAP-ACT_supplemental chart(Mtp_9w)_FCF input" xfId="552" xr:uid="{00000000-0005-0000-0000-000025020000}"/>
    <cellStyle name="_Purple_CAP-ACT_supplemental chart(Mtp_9w)_NMEX - Fcst #2 (5+7) Financial analysis" xfId="553" xr:uid="{00000000-0005-0000-0000-000026020000}"/>
    <cellStyle name="_Purple_CAP-ACT_supplemental chart(Mtp_9w)_NNA 2x10 Volume RO analysisv4" xfId="554" xr:uid="{00000000-0005-0000-0000-000027020000}"/>
    <cellStyle name="_Purple_CAP-ACT_supplemental chart(Mtp_9w)_Others input" xfId="555" xr:uid="{00000000-0005-0000-0000-000028020000}"/>
    <cellStyle name="_Purple_CAP-ACT_supplemental chart(Mtp_9w)_USA Volume Trend 5x7 Forecast" xfId="556" xr:uid="{00000000-0005-0000-0000-000029020000}"/>
    <cellStyle name="_Purple_CAP-ACT_supplemental chart(Mtp_9w)_USA Volume Trend vs 2x10 Risk Adjusted Forecast" xfId="557" xr:uid="{00000000-0005-0000-0000-00002A020000}"/>
    <cellStyle name="_Purple_CAP-ACT_Volume Variance" xfId="558" xr:uid="{00000000-0005-0000-0000-00002B020000}"/>
    <cellStyle name="_Purple_CAP-ACT_Volume Variance_NMEX - Fcst #2 (5+7) Financial analysis" xfId="559" xr:uid="{00000000-0005-0000-0000-00002C020000}"/>
    <cellStyle name="_Purple_CAP-ACT_Volume Variance_NNA 2x10 Volume RO analysisv4" xfId="560" xr:uid="{00000000-0005-0000-0000-00002D020000}"/>
    <cellStyle name="_Purple_CAP-ACT_Volume Variance_USA Volume Trend 5x7 Forecast" xfId="561" xr:uid="{00000000-0005-0000-0000-00002E020000}"/>
    <cellStyle name="_Purple_CAP-ACT_Volume Variance_USA Volume Trend vs 2x10 Risk Adjusted Forecast" xfId="562" xr:uid="{00000000-0005-0000-0000-00002F020000}"/>
    <cellStyle name="_Purple_Copy of Segment SFT" xfId="563" xr:uid="{00000000-0005-0000-0000-000030020000}"/>
    <cellStyle name="_Purple_Copy of Segment SFT (2)" xfId="564" xr:uid="{00000000-0005-0000-0000-000031020000}"/>
    <cellStyle name="_Purple_Copy of Segment SFT (2)_NNA 2x10 Volume RO analysisv4" xfId="565" xr:uid="{00000000-0005-0000-0000-000032020000}"/>
    <cellStyle name="_Purple_Copy of Segment SFT (2)_USA Volume Trend 5x7 Forecast" xfId="566" xr:uid="{00000000-0005-0000-0000-000033020000}"/>
    <cellStyle name="_Purple_Copy of Segment SFT (2)_USA Volume Trend vs 2x10 Risk Adjusted Forecast" xfId="567" xr:uid="{00000000-0005-0000-0000-000034020000}"/>
    <cellStyle name="_Purple_Copy of Segment SFT_NNA 2x10 Volume RO analysisv4" xfId="568" xr:uid="{00000000-0005-0000-0000-000035020000}"/>
    <cellStyle name="_Purple_Copy of Segment SFT_USA Volume Trend 5x7 Forecast" xfId="569" xr:uid="{00000000-0005-0000-0000-000036020000}"/>
    <cellStyle name="_Purple_Copy of Segment SFT_USA Volume Trend vs 2x10 Risk Adjusted Forecast" xfId="570" xr:uid="{00000000-0005-0000-0000-000037020000}"/>
    <cellStyle name="_Purple_S&amp;P_COMP" xfId="571" xr:uid="{00000000-0005-0000-0000-000038020000}"/>
    <cellStyle name="_Purple_S&amp;P_COMP_08 Reply#2Update Deck" xfId="572" xr:uid="{00000000-0005-0000-0000-000039020000}"/>
    <cellStyle name="_Purple_S&amp;P_COMP_08 Reply#2Update Deck_NMEX Financial Review Aug,05" xfId="573" xr:uid="{00000000-0005-0000-0000-00003A020000}"/>
    <cellStyle name="_Purple_S&amp;P_COMP_08 Reply#2Update Deck_NMEX Financial Review Oct" xfId="574" xr:uid="{00000000-0005-0000-0000-00003B020000}"/>
    <cellStyle name="_Purple_S&amp;P_COMP_08 Reply#2Update Deck_NMEX Financial Review Sep" xfId="575" xr:uid="{00000000-0005-0000-0000-00003C020000}"/>
    <cellStyle name="_Purple_S&amp;P_COMP_08 Reply#2Update Deck_NMEX_Variance Analysis_Aug___" xfId="576" xr:uid="{00000000-0005-0000-0000-00003D020000}"/>
    <cellStyle name="_Purple_S&amp;P_COMP_Book2" xfId="577" xr:uid="{00000000-0005-0000-0000-00003E020000}"/>
    <cellStyle name="_Purple_S&amp;P_COMP_Book2_NMEX - Fcst #2 (5+7) Financial analysis" xfId="578" xr:uid="{00000000-0005-0000-0000-00003F020000}"/>
    <cellStyle name="_Purple_S&amp;P_COMP_Copy of Segment SFT" xfId="579" xr:uid="{00000000-0005-0000-0000-000040020000}"/>
    <cellStyle name="_Purple_S&amp;P_COMP_Copy of Segment SFT (2)" xfId="580" xr:uid="{00000000-0005-0000-0000-000041020000}"/>
    <cellStyle name="_Purple_S&amp;P_COMP_Copy of Segment SFT (2)_NNA 2x10 Volume RO analysisv4" xfId="581" xr:uid="{00000000-0005-0000-0000-000042020000}"/>
    <cellStyle name="_Purple_S&amp;P_COMP_Copy of Segment SFT (2)_USA Volume Trend 5x7 Forecast" xfId="582" xr:uid="{00000000-0005-0000-0000-000043020000}"/>
    <cellStyle name="_Purple_S&amp;P_COMP_Copy of Segment SFT (2)_USA Volume Trend vs 2x10 Risk Adjusted Forecast" xfId="583" xr:uid="{00000000-0005-0000-0000-000044020000}"/>
    <cellStyle name="_Purple_S&amp;P_COMP_Copy of Segment SFT_NNA 2x10 Volume RO analysisv4" xfId="584" xr:uid="{00000000-0005-0000-0000-000045020000}"/>
    <cellStyle name="_Purple_S&amp;P_COMP_Copy of Segment SFT_USA Volume Trend 5x7 Forecast" xfId="585" xr:uid="{00000000-0005-0000-0000-000046020000}"/>
    <cellStyle name="_Purple_S&amp;P_COMP_Copy of Segment SFT_USA Volume Trend vs 2x10 Risk Adjusted Forecast" xfId="586" xr:uid="{00000000-0005-0000-0000-000047020000}"/>
    <cellStyle name="_Purple_S&amp;P_COMP_FCF input" xfId="587" xr:uid="{00000000-0005-0000-0000-000048020000}"/>
    <cellStyle name="_Purple_S&amp;P_COMP_Others input" xfId="588" xr:uid="{00000000-0005-0000-0000-000049020000}"/>
    <cellStyle name="_Purple_S&amp;P_COMP_Volume Variance" xfId="589" xr:uid="{00000000-0005-0000-0000-00004A020000}"/>
    <cellStyle name="_Purple_S&amp;P_COMP_Volume Variance_NMEX - Fcst #2 (5+7) Financial analysis" xfId="590" xr:uid="{00000000-0005-0000-0000-00004B020000}"/>
    <cellStyle name="_Purple_S&amp;P_COMP_Volume Variance_NNA 2x10 Volume RO analysisv4" xfId="591" xr:uid="{00000000-0005-0000-0000-00004C020000}"/>
    <cellStyle name="_Purple_S&amp;P_COMP_Volume Variance_USA Volume Trend 5x7 Forecast" xfId="592" xr:uid="{00000000-0005-0000-0000-00004D020000}"/>
    <cellStyle name="_Purple_S&amp;P_COMP_Volume Variance_USA Volume Trend vs 2x10 Risk Adjusted Forecast" xfId="593" xr:uid="{00000000-0005-0000-0000-00004E020000}"/>
    <cellStyle name="_Purple_S&amp;P_MDL" xfId="594" xr:uid="{00000000-0005-0000-0000-00004F020000}"/>
    <cellStyle name="_Purple_S&amp;P_MDL_08 Reply#2Update Deck" xfId="595" xr:uid="{00000000-0005-0000-0000-000050020000}"/>
    <cellStyle name="_Purple_S&amp;P_MDL_08 Reply#2Update Deck_NMEX Financial Review Aug,05" xfId="596" xr:uid="{00000000-0005-0000-0000-000051020000}"/>
    <cellStyle name="_Purple_S&amp;P_MDL_08 Reply#2Update Deck_NMEX Financial Review Oct" xfId="597" xr:uid="{00000000-0005-0000-0000-000052020000}"/>
    <cellStyle name="_Purple_S&amp;P_MDL_08 Reply#2Update Deck_NMEX Financial Review Sep" xfId="598" xr:uid="{00000000-0005-0000-0000-000053020000}"/>
    <cellStyle name="_Purple_S&amp;P_MDL_08 Reply#2Update Deck_NMEX_Variance Analysis_Aug___" xfId="599" xr:uid="{00000000-0005-0000-0000-000054020000}"/>
    <cellStyle name="_Purple_S&amp;P_MDL_Book2" xfId="600" xr:uid="{00000000-0005-0000-0000-000055020000}"/>
    <cellStyle name="_Purple_S&amp;P_MDL_Book2_NMEX - Fcst #2 (5+7) Financial analysis" xfId="601" xr:uid="{00000000-0005-0000-0000-000056020000}"/>
    <cellStyle name="_Purple_S&amp;P_MDL_Copy of Segment SFT" xfId="602" xr:uid="{00000000-0005-0000-0000-000057020000}"/>
    <cellStyle name="_Purple_S&amp;P_MDL_Copy of Segment SFT (2)" xfId="603" xr:uid="{00000000-0005-0000-0000-000058020000}"/>
    <cellStyle name="_Purple_S&amp;P_MDL_Copy of Segment SFT (2)_NNA 2x10 Volume RO analysisv4" xfId="604" xr:uid="{00000000-0005-0000-0000-000059020000}"/>
    <cellStyle name="_Purple_S&amp;P_MDL_Copy of Segment SFT (2)_USA Volume Trend 5x7 Forecast" xfId="605" xr:uid="{00000000-0005-0000-0000-00005A020000}"/>
    <cellStyle name="_Purple_S&amp;P_MDL_Copy of Segment SFT (2)_USA Volume Trend vs 2x10 Risk Adjusted Forecast" xfId="606" xr:uid="{00000000-0005-0000-0000-00005B020000}"/>
    <cellStyle name="_Purple_S&amp;P_MDL_Copy of Segment SFT_NNA 2x10 Volume RO analysisv4" xfId="607" xr:uid="{00000000-0005-0000-0000-00005C020000}"/>
    <cellStyle name="_Purple_S&amp;P_MDL_Copy of Segment SFT_USA Volume Trend 5x7 Forecast" xfId="608" xr:uid="{00000000-0005-0000-0000-00005D020000}"/>
    <cellStyle name="_Purple_S&amp;P_MDL_Copy of Segment SFT_USA Volume Trend vs 2x10 Risk Adjusted Forecast" xfId="609" xr:uid="{00000000-0005-0000-0000-00005E020000}"/>
    <cellStyle name="_Purple_S&amp;P_MDL_FCF input" xfId="610" xr:uid="{00000000-0005-0000-0000-00005F020000}"/>
    <cellStyle name="_Purple_S&amp;P_MDL_Others input" xfId="611" xr:uid="{00000000-0005-0000-0000-000060020000}"/>
    <cellStyle name="_Purple_S&amp;P_MDL_Volume Variance" xfId="612" xr:uid="{00000000-0005-0000-0000-000061020000}"/>
    <cellStyle name="_Purple_S&amp;P_MDL_Volume Variance_NMEX - Fcst #2 (5+7) Financial analysis" xfId="613" xr:uid="{00000000-0005-0000-0000-000062020000}"/>
    <cellStyle name="_Purple_S&amp;P_MDL_Volume Variance_NNA 2x10 Volume RO analysisv4" xfId="614" xr:uid="{00000000-0005-0000-0000-000063020000}"/>
    <cellStyle name="_Purple_S&amp;P_MDL_Volume Variance_USA Volume Trend 5x7 Forecast" xfId="615" xr:uid="{00000000-0005-0000-0000-000064020000}"/>
    <cellStyle name="_Purple_S&amp;P_MDL_Volume Variance_USA Volume Trend vs 2x10 Risk Adjusted Forecast" xfId="616" xr:uid="{00000000-0005-0000-0000-000065020000}"/>
    <cellStyle name="_Purple_Volume Variance" xfId="617" xr:uid="{00000000-0005-0000-0000-000066020000}"/>
    <cellStyle name="_Purple_Volume Variance_NMEX - Fcst #2 (5+7) Financial analysis" xfId="618" xr:uid="{00000000-0005-0000-0000-000067020000}"/>
    <cellStyle name="_Purple_Volume Variance_NNA 2x10 Volume RO analysisv4" xfId="619" xr:uid="{00000000-0005-0000-0000-000068020000}"/>
    <cellStyle name="_Purple_Volume Variance_USA Volume Trend 5x7 Forecast" xfId="620" xr:uid="{00000000-0005-0000-0000-000069020000}"/>
    <cellStyle name="_Purple_Volume Variance_USA Volume Trend vs 2x10 Risk Adjusted Forecast" xfId="621" xr:uid="{00000000-0005-0000-0000-00006A020000}"/>
    <cellStyle name="_pv" xfId="622" xr:uid="{00000000-0005-0000-0000-00006B020000}"/>
    <cellStyle name="_pv_【P10】Explanatory Materials of Consolidated Financial Statements for September 2010" xfId="623" xr:uid="{00000000-0005-0000-0000-00006C020000}"/>
    <cellStyle name="_pv_【P9】Explanatory Materials of Consolidated Financial Statements for March 2011" xfId="624" xr:uid="{00000000-0005-0000-0000-00006D020000}"/>
    <cellStyle name="_pv_☆Net sales analysis _ACT FY11Q1 vs 10Q1" xfId="625" xr:uid="{00000000-0005-0000-0000-00006E020000}"/>
    <cellStyle name="_pv_☆Net sales analysis Q4 10vs09_summary (2)" xfId="626" xr:uid="{00000000-0005-0000-0000-00006F020000}"/>
    <cellStyle name="_PV损益表" xfId="627" xr:uid="{00000000-0005-0000-0000-000070020000}"/>
    <cellStyle name="_PV损益表_【P10】Explanatory Materials of Consolidated Financial Statements for September 2010" xfId="628" xr:uid="{00000000-0005-0000-0000-000071020000}"/>
    <cellStyle name="_PV损益表_【P9】Explanatory Materials of Consolidated Financial Statements for March 2011" xfId="629" xr:uid="{00000000-0005-0000-0000-000072020000}"/>
    <cellStyle name="_PV损益表_☆Net sales analysis _ACT FY11Q1 vs 10Q1" xfId="630" xr:uid="{00000000-0005-0000-0000-000073020000}"/>
    <cellStyle name="_PV损益表_☆Net sales analysis Q4 10vs09_summary (2)" xfId="631" xr:uid="{00000000-0005-0000-0000-000074020000}"/>
    <cellStyle name="_Red" xfId="632" xr:uid="{00000000-0005-0000-0000-000075020000}"/>
    <cellStyle name="_Red_08 Reply#2Update Deck" xfId="633" xr:uid="{00000000-0005-0000-0000-000076020000}"/>
    <cellStyle name="_Red_08 Reply#2Update Deck_NMEX Financial Review Aug,05" xfId="634" xr:uid="{00000000-0005-0000-0000-000077020000}"/>
    <cellStyle name="_Red_08 Reply#2Update Deck_NMEX Financial Review Oct" xfId="635" xr:uid="{00000000-0005-0000-0000-000078020000}"/>
    <cellStyle name="_Red_08 Reply#2Update Deck_NMEX Financial Review Sep" xfId="636" xr:uid="{00000000-0005-0000-0000-000079020000}"/>
    <cellStyle name="_Red_08 Reply#2Update Deck_NMEX_Variance Analysis_Aug___" xfId="637" xr:uid="{00000000-0005-0000-0000-00007A020000}"/>
    <cellStyle name="_Red_1SALPEN" xfId="638" xr:uid="{00000000-0005-0000-0000-00007B020000}"/>
    <cellStyle name="_Red_1SALPEN_08 Reply#2Update Deck" xfId="639" xr:uid="{00000000-0005-0000-0000-00007C020000}"/>
    <cellStyle name="_Red_1SALPEN_08 Reply#2Update Deck_NMEX Financial Review Aug,05" xfId="640" xr:uid="{00000000-0005-0000-0000-00007D020000}"/>
    <cellStyle name="_Red_1SALPEN_08 Reply#2Update Deck_NMEX Financial Review Oct" xfId="641" xr:uid="{00000000-0005-0000-0000-00007E020000}"/>
    <cellStyle name="_Red_1SALPEN_08 Reply#2Update Deck_NMEX Financial Review Sep" xfId="642" xr:uid="{00000000-0005-0000-0000-00007F020000}"/>
    <cellStyle name="_Red_1SALPEN_08 Reply#2Update Deck_NMEX_Variance Analysis_Aug___" xfId="643" xr:uid="{00000000-0005-0000-0000-000080020000}"/>
    <cellStyle name="_Red_1SALPEN_Book2" xfId="644" xr:uid="{00000000-0005-0000-0000-000081020000}"/>
    <cellStyle name="_Red_1SALPEN_Book2_NMEX - Fcst #2 (5+7) Financial analysis" xfId="645" xr:uid="{00000000-0005-0000-0000-000082020000}"/>
    <cellStyle name="_Red_1SALPEN_Copy of Segment SFT" xfId="646" xr:uid="{00000000-0005-0000-0000-000083020000}"/>
    <cellStyle name="_Red_1SALPEN_Copy of Segment SFT (2)" xfId="647" xr:uid="{00000000-0005-0000-0000-000084020000}"/>
    <cellStyle name="_Red_1SALPEN_Copy of Segment SFT (2)_NNA 2x10 Volume RO analysisv4" xfId="648" xr:uid="{00000000-0005-0000-0000-000085020000}"/>
    <cellStyle name="_Red_1SALPEN_Copy of Segment SFT (2)_USA Volume Trend 5x7 Forecast" xfId="649" xr:uid="{00000000-0005-0000-0000-000086020000}"/>
    <cellStyle name="_Red_1SALPEN_Copy of Segment SFT (2)_USA Volume Trend vs 2x10 Risk Adjusted Forecast" xfId="650" xr:uid="{00000000-0005-0000-0000-000087020000}"/>
    <cellStyle name="_Red_1SALPEN_Copy of Segment SFT_NNA 2x10 Volume RO analysisv4" xfId="651" xr:uid="{00000000-0005-0000-0000-000088020000}"/>
    <cellStyle name="_Red_1SALPEN_Copy of Segment SFT_USA Volume Trend 5x7 Forecast" xfId="652" xr:uid="{00000000-0005-0000-0000-000089020000}"/>
    <cellStyle name="_Red_1SALPEN_Copy of Segment SFT_USA Volume Trend vs 2x10 Risk Adjusted Forecast" xfId="653" xr:uid="{00000000-0005-0000-0000-00008A020000}"/>
    <cellStyle name="_Red_1SALPEN_Volume Variance" xfId="654" xr:uid="{00000000-0005-0000-0000-00008B020000}"/>
    <cellStyle name="_Red_1SALPEN_Volume Variance_NMEX - Fcst #2 (5+7) Financial analysis" xfId="655" xr:uid="{00000000-0005-0000-0000-00008C020000}"/>
    <cellStyle name="_Red_1SALPEN_Volume Variance_NNA 2x10 Volume RO analysisv4" xfId="656" xr:uid="{00000000-0005-0000-0000-00008D020000}"/>
    <cellStyle name="_Red_1SALPEN_Volume Variance_USA Volume Trend 5x7 Forecast" xfId="657" xr:uid="{00000000-0005-0000-0000-00008E020000}"/>
    <cellStyle name="_Red_1SALPEN_Volume Variance_USA Volume Trend vs 2x10 Risk Adjusted Forecast" xfId="658" xr:uid="{00000000-0005-0000-0000-00008F020000}"/>
    <cellStyle name="_Red_Book2" xfId="659" xr:uid="{00000000-0005-0000-0000-000090020000}"/>
    <cellStyle name="_Red_Book2_NMEX - Fcst #2 (5+7) Financial analysis" xfId="660" xr:uid="{00000000-0005-0000-0000-000091020000}"/>
    <cellStyle name="_Red_Copy of Segment SFT" xfId="661" xr:uid="{00000000-0005-0000-0000-000092020000}"/>
    <cellStyle name="_Red_Copy of Segment SFT (2)" xfId="662" xr:uid="{00000000-0005-0000-0000-000093020000}"/>
    <cellStyle name="_Red_Copy of Segment SFT (2)_NNA 2x10 Volume RO analysisv4" xfId="663" xr:uid="{00000000-0005-0000-0000-000094020000}"/>
    <cellStyle name="_Red_Copy of Segment SFT (2)_USA Volume Trend 5x7 Forecast" xfId="664" xr:uid="{00000000-0005-0000-0000-000095020000}"/>
    <cellStyle name="_Red_Copy of Segment SFT (2)_USA Volume Trend vs 2x10 Risk Adjusted Forecast" xfId="665" xr:uid="{00000000-0005-0000-0000-000096020000}"/>
    <cellStyle name="_Red_Copy of Segment SFT_NNA 2x10 Volume RO analysisv4" xfId="666" xr:uid="{00000000-0005-0000-0000-000097020000}"/>
    <cellStyle name="_Red_Copy of Segment SFT_USA Volume Trend 5x7 Forecast" xfId="667" xr:uid="{00000000-0005-0000-0000-000098020000}"/>
    <cellStyle name="_Red_Copy of Segment SFT_USA Volume Trend vs 2x10 Risk Adjusted Forecast" xfId="668" xr:uid="{00000000-0005-0000-0000-000099020000}"/>
    <cellStyle name="_Red_Volume Variance" xfId="669" xr:uid="{00000000-0005-0000-0000-00009A020000}"/>
    <cellStyle name="_Red_Volume Variance_NMEX - Fcst #2 (5+7) Financial analysis" xfId="670" xr:uid="{00000000-0005-0000-0000-00009B020000}"/>
    <cellStyle name="_Red_Volume Variance_NNA 2x10 Volume RO analysisv4" xfId="671" xr:uid="{00000000-0005-0000-0000-00009C020000}"/>
    <cellStyle name="_Red_Volume Variance_USA Volume Trend 5x7 Forecast" xfId="672" xr:uid="{00000000-0005-0000-0000-00009D020000}"/>
    <cellStyle name="_Red_Volume Variance_USA Volume Trend vs 2x10 Risk Adjusted Forecast" xfId="673" xr:uid="{00000000-0005-0000-0000-00009E020000}"/>
    <cellStyle name="_SCM" xfId="674" xr:uid="{00000000-0005-0000-0000-00009F020000}"/>
    <cellStyle name="_setp23投资材料清单" xfId="675" xr:uid="{00000000-0005-0000-0000-0000A0020000}"/>
    <cellStyle name="_Table" xfId="676" xr:uid="{00000000-0005-0000-0000-0000A1020000}"/>
    <cellStyle name="_TDC trial" xfId="677" xr:uid="{00000000-0005-0000-0000-0000A2020000}"/>
    <cellStyle name="_各工程新车准备费汇总04.2.9（报财务数据）4790.4万细分" xfId="678" xr:uid="{00000000-0005-0000-0000-0000A3020000}"/>
    <cellStyle name="_実見#2(05097)" xfId="679" xr:uid="{00000000-0005-0000-0000-0000A4020000}"/>
    <cellStyle name="_新建 Microsoft Excel 工作表" xfId="680" xr:uid="{00000000-0005-0000-0000-0000A5020000}"/>
    <cellStyle name="_新建 Microsoft Excel 工作表_【P10】Explanatory Materials of Consolidated Financial Statements for September 2010" xfId="681" xr:uid="{00000000-0005-0000-0000-0000A6020000}"/>
    <cellStyle name="_新建 Microsoft Excel 工作表_【P9】Explanatory Materials of Consolidated Financial Statements for March 2011" xfId="682" xr:uid="{00000000-0005-0000-0000-0000A7020000}"/>
    <cellStyle name="_新建 Microsoft Excel 工作表_☆Net sales analysis _ACT FY11Q1 vs 10Q1" xfId="683" xr:uid="{00000000-0005-0000-0000-0000A8020000}"/>
    <cellStyle name="_新建 Microsoft Excel 工作表_☆Net sales analysis Q4 10vs09_summary (2)" xfId="684" xr:uid="{00000000-0005-0000-0000-0000A9020000}"/>
    <cellStyle name="_生产台数" xfId="685" xr:uid="{00000000-0005-0000-0000-0000AA020000}"/>
    <cellStyle name="_台数修正版" xfId="686" xr:uid="{00000000-0005-0000-0000-0000AB020000}"/>
    <cellStyle name="_假设前提" xfId="687" xr:uid="{00000000-0005-0000-0000-0000AC020000}"/>
    <cellStyle name="_假设前提_【P10】Explanatory Materials of Consolidated Financial Statements for September 2010" xfId="688" xr:uid="{00000000-0005-0000-0000-0000AD020000}"/>
    <cellStyle name="_假设前提_【P9】Explanatory Materials of Consolidated Financial Statements for March 2011" xfId="689" xr:uid="{00000000-0005-0000-0000-0000AE020000}"/>
    <cellStyle name="_假设前提_☆Net sales analysis _ACT FY11Q1 vs 10Q1" xfId="690" xr:uid="{00000000-0005-0000-0000-0000AF020000}"/>
    <cellStyle name="_假设前提_☆Net sales analysis Q4 10vs09_summary (2)" xfId="691" xr:uid="{00000000-0005-0000-0000-0000B0020000}"/>
    <cellStyle name="_宱旓宯俀" xfId="692" xr:uid="{00000000-0005-0000-0000-0000B1020000}"/>
    <cellStyle name="_宱旓宯俁" xfId="693" xr:uid="{00000000-0005-0000-0000-0000B2020000}"/>
    <cellStyle name="_汇总PV" xfId="694" xr:uid="{00000000-0005-0000-0000-0000B3020000}"/>
    <cellStyle name="_汇总PV_【P10】Explanatory Materials of Consolidated Financial Statements for September 2010" xfId="695" xr:uid="{00000000-0005-0000-0000-0000B4020000}"/>
    <cellStyle name="_汇总PV_【P9】Explanatory Materials of Consolidated Financial Statements for March 2011" xfId="696" xr:uid="{00000000-0005-0000-0000-0000B5020000}"/>
    <cellStyle name="_汇总PV_☆Net sales analysis _ACT FY11Q1 vs 10Q1" xfId="697" xr:uid="{00000000-0005-0000-0000-0000B6020000}"/>
    <cellStyle name="_汇总PV_☆Net sales analysis Q4 10vs09_summary (2)" xfId="698" xr:uid="{00000000-0005-0000-0000-0000B7020000}"/>
    <cellStyle name="_财务分析报告34-财务费用&amp;投资&amp;汇率关税&amp;其他" xfId="699" xr:uid="{00000000-0005-0000-0000-0000B8020000}"/>
    <cellStyle name="_财务分析报告34-财务费用&amp;投资&amp;汇率关税&amp;其他_【P10】Explanatory Materials of Consolidated Financial Statements for September 2010" xfId="700" xr:uid="{00000000-0005-0000-0000-0000B9020000}"/>
    <cellStyle name="_财务分析报告34-财务费用&amp;投资&amp;汇率关税&amp;其他_【P9】Explanatory Materials of Consolidated Financial Statements for March 2011" xfId="701" xr:uid="{00000000-0005-0000-0000-0000BA020000}"/>
    <cellStyle name="_财务分析报告34-财务费用&amp;投资&amp;汇率关税&amp;其他_☆Net sales analysis _ACT FY11Q1 vs 10Q1" xfId="702" xr:uid="{00000000-0005-0000-0000-0000BB020000}"/>
    <cellStyle name="_财务分析报告34-财务费用&amp;投资&amp;汇率关税&amp;其他_☆Net sales analysis Q4 10vs09_summary (2)" xfId="703" xr:uid="{00000000-0005-0000-0000-0000BC020000}"/>
    <cellStyle name="_销量预算(pv)" xfId="704" xr:uid="{00000000-0005-0000-0000-0000BD020000}"/>
    <cellStyle name="_销量预算(pv)_【P10】Explanatory Materials of Consolidated Financial Statements for September 2010" xfId="705" xr:uid="{00000000-0005-0000-0000-0000BE020000}"/>
    <cellStyle name="_销量预算(pv)_【P9】Explanatory Materials of Consolidated Financial Statements for March 2011" xfId="706" xr:uid="{00000000-0005-0000-0000-0000BF020000}"/>
    <cellStyle name="_销量预算(pv)_☆Net sales analysis _ACT FY11Q1 vs 10Q1" xfId="707" xr:uid="{00000000-0005-0000-0000-0000C0020000}"/>
    <cellStyle name="_销量预算(pv)_☆Net sales analysis Q4 10vs09_summary (2)" xfId="708" xr:uid="{00000000-0005-0000-0000-0000C1020000}"/>
    <cellStyle name="||" xfId="709" xr:uid="{00000000-0005-0000-0000-0000C2020000}"/>
    <cellStyle name="’?‰? [0.00]_”???‘???" xfId="710" xr:uid="{00000000-0005-0000-0000-0000C3020000}"/>
    <cellStyle name="’?‰?_”???‘???" xfId="711" xr:uid="{00000000-0005-0000-0000-0000C4020000}"/>
    <cellStyle name="’E］Y [0.00]_02Feb_Quick_NMISA(revised)" xfId="712" xr:uid="{00000000-0005-0000-0000-0000C5020000}"/>
    <cellStyle name="’E]Y [0.00]_Book1li" xfId="713" xr:uid="{00000000-0005-0000-0000-0000C6020000}"/>
    <cellStyle name="’E］Y [0.00]_Ladder Report" xfId="714" xr:uid="{00000000-0005-0000-0000-0000C7020000}"/>
    <cellStyle name="’E］Y_02Feb_Quick_NMISA(revised)" xfId="715" xr:uid="{00000000-0005-0000-0000-0000C8020000}"/>
    <cellStyle name="’E]Y_Book1]_" xfId="716" xr:uid="{00000000-0005-0000-0000-0000C9020000}"/>
    <cellStyle name="’E］Y_Ladder Report" xfId="717" xr:uid="{00000000-0005-0000-0000-0000CA020000}"/>
    <cellStyle name="’E・Y [0.00]_currentKC GL" xfId="718" xr:uid="{00000000-0005-0000-0000-0000CB020000}"/>
    <cellStyle name="’E・Y_currentKC GL" xfId="719" xr:uid="{00000000-0005-0000-0000-0000CC020000}"/>
    <cellStyle name="’Ê‰Ý [0.00]_00A_NMXR2" xfId="720" xr:uid="{00000000-0005-0000-0000-0000CD020000}"/>
    <cellStyle name="’E‰Y [0.00]_02Feb_Quick_NMISA(revised)" xfId="721" xr:uid="{00000000-0005-0000-0000-0000CE020000}"/>
    <cellStyle name="’Ê‰Ý [0.00]_03Mar_Quick_NMISA" xfId="722" xr:uid="{00000000-0005-0000-0000-0000CF020000}"/>
    <cellStyle name="’E‰Y [0.00]_0402 Bought out Cost Reduction Summary" xfId="723" xr:uid="{00000000-0005-0000-0000-0000D0020000}"/>
    <cellStyle name="’Ê‰Ý [0.00]_CapForecast01.01" xfId="724" xr:uid="{00000000-0005-0000-0000-0000D1020000}"/>
    <cellStyle name="’E‰Y [0.00]_Feuil1 (2)" xfId="725" xr:uid="{00000000-0005-0000-0000-0000D2020000}"/>
    <cellStyle name="’Ê‰Ý [0.00]_ga pack manfg" xfId="726" xr:uid="{00000000-0005-0000-0000-0000D3020000}"/>
    <cellStyle name="’E‰Y [0.00]_ga pack nsc" xfId="727" xr:uid="{00000000-0005-0000-0000-0000D4020000}"/>
    <cellStyle name="’Ê‰Ý [0.00]_Monthly BP01 Manufacturing #5" xfId="728" xr:uid="{00000000-0005-0000-0000-0000D5020000}"/>
    <cellStyle name="’E‰Y [0.00]_Monthly NCC Monitoring (YTD summary)" xfId="729" xr:uid="{00000000-0005-0000-0000-0000D6020000}"/>
    <cellStyle name="’Ê‰Ý [0.00]_NNA_serv_fee" xfId="730" xr:uid="{00000000-0005-0000-0000-0000D7020000}"/>
    <cellStyle name="’E‰Y [0.00]_Packages and Options (2)" xfId="731" xr:uid="{00000000-0005-0000-0000-0000D8020000}"/>
    <cellStyle name="’Ê‰Ý [0.00]_Revised_Manuf_Quick_Rep" xfId="732" xr:uid="{00000000-0005-0000-0000-0000D9020000}"/>
    <cellStyle name="’E‰Y [0.00]_Status by Model2" xfId="733" xr:uid="{00000000-0005-0000-0000-0000DA020000}"/>
    <cellStyle name="’Ê‰Ý_01MY Value Cost Study" xfId="734" xr:uid="{00000000-0005-0000-0000-0000DB020000}"/>
    <cellStyle name="’E‰Y_02Feb_Quick_NMISA(revised)" xfId="735" xr:uid="{00000000-0005-0000-0000-0000DC020000}"/>
    <cellStyle name="’Ê‰Ý_03Mar_Quick_NMISA" xfId="736" xr:uid="{00000000-0005-0000-0000-0000DD020000}"/>
    <cellStyle name="’E‰Y_0402 Bought out Cost Reduction Summary" xfId="737" xr:uid="{00000000-0005-0000-0000-0000DE020000}"/>
    <cellStyle name="’Ê‰Ý_CapForecast01.01" xfId="738" xr:uid="{00000000-0005-0000-0000-0000DF020000}"/>
    <cellStyle name="’E‰Y_Feuil1 (2)" xfId="739" xr:uid="{00000000-0005-0000-0000-0000E0020000}"/>
    <cellStyle name="’Ê‰Ý_ga pack manfg" xfId="740" xr:uid="{00000000-0005-0000-0000-0000E1020000}"/>
    <cellStyle name="’E‰Y_ga pack nsc" xfId="741" xr:uid="{00000000-0005-0000-0000-0000E2020000}"/>
    <cellStyle name="’Ê‰Ý_Monthly BP01 Manufacturing #5" xfId="742" xr:uid="{00000000-0005-0000-0000-0000E3020000}"/>
    <cellStyle name="’E‰Y_Monthly NCC Monitoring (YTD summary)" xfId="743" xr:uid="{00000000-0005-0000-0000-0000E4020000}"/>
    <cellStyle name="’Ê‰Ý_NNA_serv_fee" xfId="744" xr:uid="{00000000-0005-0000-0000-0000E5020000}"/>
    <cellStyle name="’E‰Y_Read me first" xfId="745" xr:uid="{00000000-0005-0000-0000-0000E6020000}"/>
    <cellStyle name="’Ê‰Ý_Revised_Manuf_Quick_Rep" xfId="746" xr:uid="{00000000-0005-0000-0000-0000E7020000}"/>
    <cellStyle name="’E‰Y_Status by Model2" xfId="747" xr:uid="{00000000-0005-0000-0000-0000E8020000}"/>
    <cellStyle name="‹l]Af}r" xfId="748" xr:uid="{00000000-0005-0000-0000-0000E9020000}"/>
    <cellStyle name="–¢’è‹`" xfId="749" xr:uid="{00000000-0005-0000-0000-0000EA020000}"/>
    <cellStyle name="¤@¯ë_Account Reports (1)" xfId="751" xr:uid="{00000000-0005-0000-0000-0000EB020000}"/>
    <cellStyle name="¶W³sµ²" xfId="753" xr:uid="{00000000-0005-0000-0000-0000EC020000}"/>
    <cellStyle name="・・ [0.00]_・??・??" xfId="754" xr:uid="{00000000-0005-0000-0000-0000ED020000}"/>
    <cellStyle name="・・_・??・??" xfId="755" xr:uid="{00000000-0005-0000-0000-0000EE020000}"/>
    <cellStyle name="•\¦Ï‚Ý‚ÌƒnƒCƒp[ƒŠƒ“ƒN" xfId="756" xr:uid="{00000000-0005-0000-0000-0000EF020000}"/>
    <cellStyle name="•\Ž¦Ï‚Ý‚ÌƒnƒCƒp[ƒŠƒ“ƒN" xfId="757" xr:uid="{00000000-0005-0000-0000-0000F0020000}"/>
    <cellStyle name="•W€_‘“à (2)" xfId="759" xr:uid="{00000000-0005-0000-0000-0000F1020000}"/>
    <cellStyle name="•W_02Feb_Quick_NMISA(revised)" xfId="758" xr:uid="{00000000-0005-0000-0000-0000F2020000}"/>
    <cellStyle name="??_Sheet1" xfId="67" xr:uid="{00000000-0005-0000-0000-0000F3020000}"/>
    <cellStyle name="¢è`" xfId="750" xr:uid="{00000000-0005-0000-0000-0000F4020000}"/>
    <cellStyle name="\¦ÏÝÌnCp[N" xfId="752" xr:uid="{00000000-0005-0000-0000-0000F5020000}"/>
    <cellStyle name="aOe [0.00]_760-06(PART LIST)" xfId="836" xr:uid="{00000000-0005-0000-0000-0000F6020000}"/>
    <cellStyle name="aOe_760-06(PART LIST)" xfId="837" xr:uid="{00000000-0005-0000-0000-0000F7020000}"/>
    <cellStyle name="æØè [0.00]_009ú Aq" xfId="832" xr:uid="{00000000-0005-0000-0000-0000F8020000}"/>
    <cellStyle name="æØè_009ú Aq" xfId="833" xr:uid="{00000000-0005-0000-0000-0000F9020000}"/>
    <cellStyle name="EE [0.00]_127E\ZEiocEEj" xfId="917" xr:uid="{00000000-0005-0000-0000-0000FA020000}"/>
    <cellStyle name="EE_127E\ZEiocEEj" xfId="918" xr:uid="{00000000-0005-0000-0000-0000FB020000}"/>
    <cellStyle name="ÊÝ [0.00]_µ-ÄÒ-¶-½Þ¥¸ÞÙ-Ìß" xfId="939" xr:uid="{00000000-0005-0000-0000-0000FC020000}"/>
    <cellStyle name="EY [0.00]_760-06(PART LIST)" xfId="940" xr:uid="{00000000-0005-0000-0000-0000FD020000}"/>
    <cellStyle name="ÊÝ [0.00]_Model Mix" xfId="941" xr:uid="{00000000-0005-0000-0000-0000FE020000}"/>
    <cellStyle name="ÊÝ_µ-ÄÒ-¶-½Þ¥¸ÞÙ-Ìß" xfId="942" xr:uid="{00000000-0005-0000-0000-0000FF020000}"/>
    <cellStyle name="EY_760-06(PART LIST)" xfId="943" xr:uid="{00000000-0005-0000-0000-000000030000}"/>
    <cellStyle name="ÊÝ_Model Mix" xfId="944" xr:uid="{00000000-0005-0000-0000-000001030000}"/>
    <cellStyle name="fEEY [0.00]_currentKC GL" xfId="946" xr:uid="{00000000-0005-0000-0000-000002030000}"/>
    <cellStyle name="fEEY_currentKC GL" xfId="947" xr:uid="{00000000-0005-0000-0000-000003030000}"/>
    <cellStyle name="fEñY [0.00]_?`?p?O???Lñ??\" xfId="948" xr:uid="{00000000-0005-0000-0000-000004030000}"/>
    <cellStyle name="fEnY [0.00]_Book1" xfId="949" xr:uid="{00000000-0005-0000-0000-000005030000}"/>
    <cellStyle name="fEñY [0.00]_Book1" xfId="950" xr:uid="{00000000-0005-0000-0000-000006030000}"/>
    <cellStyle name="fEñY_?`?p?O???Lñ??\" xfId="951" xr:uid="{00000000-0005-0000-0000-000007030000}"/>
    <cellStyle name="fEnY_Book1" xfId="952" xr:uid="{00000000-0005-0000-0000-000008030000}"/>
    <cellStyle name="fEñY_Book1" xfId="953" xr:uid="{00000000-0005-0000-0000-000009030000}"/>
    <cellStyle name="nCp[N" xfId="1050" xr:uid="{00000000-0005-0000-0000-00000A030000}"/>
    <cellStyle name="W_¨è¢" xfId="1312" xr:uid="{00000000-0005-0000-0000-00000B030000}"/>
    <cellStyle name="0" xfId="760" xr:uid="{00000000-0005-0000-0000-00000C030000}"/>
    <cellStyle name="0%" xfId="761" xr:uid="{00000000-0005-0000-0000-00000D030000}"/>
    <cellStyle name="0,0_x000d__x000a_NA_x000d__x000a_" xfId="762" xr:uid="{00000000-0005-0000-0000-00000E030000}"/>
    <cellStyle name="0.0" xfId="763" xr:uid="{00000000-0005-0000-0000-00000F030000}"/>
    <cellStyle name="0.0%" xfId="764" xr:uid="{00000000-0005-0000-0000-000010030000}"/>
    <cellStyle name="0.00" xfId="765" xr:uid="{00000000-0005-0000-0000-000011030000}"/>
    <cellStyle name="0.00%" xfId="766" xr:uid="{00000000-0005-0000-0000-000012030000}"/>
    <cellStyle name="000" xfId="767" xr:uid="{00000000-0005-0000-0000-000013030000}"/>
    <cellStyle name="010" xfId="768" xr:uid="{00000000-0005-0000-0000-000014030000}"/>
    <cellStyle name="¹éºÐÀ²_±âÅ¸" xfId="769" xr:uid="{00000000-0005-0000-0000-000015030000}"/>
    <cellStyle name="20 % - Accent1" xfId="770" xr:uid="{00000000-0005-0000-0000-000016030000}"/>
    <cellStyle name="20 % - Accent2" xfId="771" xr:uid="{00000000-0005-0000-0000-000017030000}"/>
    <cellStyle name="20 % - Accent3" xfId="772" xr:uid="{00000000-0005-0000-0000-000018030000}"/>
    <cellStyle name="20 % - Accent4" xfId="773" xr:uid="{00000000-0005-0000-0000-000019030000}"/>
    <cellStyle name="20 % - Accent5" xfId="774" xr:uid="{00000000-0005-0000-0000-00001A030000}"/>
    <cellStyle name="20 % - Accent6" xfId="775" xr:uid="{00000000-0005-0000-0000-00001B030000}"/>
    <cellStyle name="20% - Accent1" xfId="782" xr:uid="{00000000-0005-0000-0000-00001C030000}"/>
    <cellStyle name="20% - Accent2" xfId="783" xr:uid="{00000000-0005-0000-0000-00001D030000}"/>
    <cellStyle name="20% - Accent3" xfId="784" xr:uid="{00000000-0005-0000-0000-00001E030000}"/>
    <cellStyle name="20% - Accent4" xfId="785" xr:uid="{00000000-0005-0000-0000-00001F030000}"/>
    <cellStyle name="20% - Accent5" xfId="786" xr:uid="{00000000-0005-0000-0000-000020030000}"/>
    <cellStyle name="20% - Accent6" xfId="787" xr:uid="{00000000-0005-0000-0000-000021030000}"/>
    <cellStyle name="20% - Énfasis1" xfId="776" xr:uid="{00000000-0005-0000-0000-000022030000}"/>
    <cellStyle name="20% - Énfasis2" xfId="777" xr:uid="{00000000-0005-0000-0000-000023030000}"/>
    <cellStyle name="20% - Énfasis3" xfId="778" xr:uid="{00000000-0005-0000-0000-000024030000}"/>
    <cellStyle name="20% - Énfasis4" xfId="779" xr:uid="{00000000-0005-0000-0000-000025030000}"/>
    <cellStyle name="20% - Énfasis5" xfId="780" xr:uid="{00000000-0005-0000-0000-000026030000}"/>
    <cellStyle name="20% - Énfasis6" xfId="781" xr:uid="{00000000-0005-0000-0000-000027030000}"/>
    <cellStyle name="40 % - Accent1" xfId="788" xr:uid="{00000000-0005-0000-0000-000028030000}"/>
    <cellStyle name="40 % - Accent2" xfId="789" xr:uid="{00000000-0005-0000-0000-000029030000}"/>
    <cellStyle name="40 % - Accent3" xfId="790" xr:uid="{00000000-0005-0000-0000-00002A030000}"/>
    <cellStyle name="40 % - Accent4" xfId="791" xr:uid="{00000000-0005-0000-0000-00002B030000}"/>
    <cellStyle name="40 % - Accent5" xfId="792" xr:uid="{00000000-0005-0000-0000-00002C030000}"/>
    <cellStyle name="40 % - Accent6" xfId="793" xr:uid="{00000000-0005-0000-0000-00002D030000}"/>
    <cellStyle name="40% - Accent1" xfId="800" xr:uid="{00000000-0005-0000-0000-00002E030000}"/>
    <cellStyle name="40% - Accent2" xfId="801" xr:uid="{00000000-0005-0000-0000-00002F030000}"/>
    <cellStyle name="40% - Accent3" xfId="802" xr:uid="{00000000-0005-0000-0000-000030030000}"/>
    <cellStyle name="40% - Accent4" xfId="803" xr:uid="{00000000-0005-0000-0000-000031030000}"/>
    <cellStyle name="40% - Accent5" xfId="804" xr:uid="{00000000-0005-0000-0000-000032030000}"/>
    <cellStyle name="40% - Accent6" xfId="805" xr:uid="{00000000-0005-0000-0000-000033030000}"/>
    <cellStyle name="40% - Énfasis1" xfId="794" xr:uid="{00000000-0005-0000-0000-000034030000}"/>
    <cellStyle name="40% - Énfasis2" xfId="795" xr:uid="{00000000-0005-0000-0000-000035030000}"/>
    <cellStyle name="40% - Énfasis3" xfId="796" xr:uid="{00000000-0005-0000-0000-000036030000}"/>
    <cellStyle name="40% - Énfasis4" xfId="797" xr:uid="{00000000-0005-0000-0000-000037030000}"/>
    <cellStyle name="40% - Énfasis5" xfId="798" xr:uid="{00000000-0005-0000-0000-000038030000}"/>
    <cellStyle name="40% - Énfasis6" xfId="799" xr:uid="{00000000-0005-0000-0000-000039030000}"/>
    <cellStyle name="60 % - Accent1" xfId="806" xr:uid="{00000000-0005-0000-0000-00003A030000}"/>
    <cellStyle name="60 % - Accent2" xfId="807" xr:uid="{00000000-0005-0000-0000-00003B030000}"/>
    <cellStyle name="60 % - Accent3" xfId="808" xr:uid="{00000000-0005-0000-0000-00003C030000}"/>
    <cellStyle name="60 % - Accent4" xfId="809" xr:uid="{00000000-0005-0000-0000-00003D030000}"/>
    <cellStyle name="60 % - Accent5" xfId="810" xr:uid="{00000000-0005-0000-0000-00003E030000}"/>
    <cellStyle name="60 % - Accent6" xfId="811" xr:uid="{00000000-0005-0000-0000-00003F030000}"/>
    <cellStyle name="60% - Accent1" xfId="818" xr:uid="{00000000-0005-0000-0000-000040030000}"/>
    <cellStyle name="60% - Accent2" xfId="819" xr:uid="{00000000-0005-0000-0000-000041030000}"/>
    <cellStyle name="60% - Accent3" xfId="820" xr:uid="{00000000-0005-0000-0000-000042030000}"/>
    <cellStyle name="60% - Accent4" xfId="821" xr:uid="{00000000-0005-0000-0000-000043030000}"/>
    <cellStyle name="60% - Accent5" xfId="822" xr:uid="{00000000-0005-0000-0000-000044030000}"/>
    <cellStyle name="60% - Accent6" xfId="823" xr:uid="{00000000-0005-0000-0000-000045030000}"/>
    <cellStyle name="60% - Énfasis1" xfId="812" xr:uid="{00000000-0005-0000-0000-000046030000}"/>
    <cellStyle name="60% - Énfasis2" xfId="813" xr:uid="{00000000-0005-0000-0000-000047030000}"/>
    <cellStyle name="60% - Énfasis3" xfId="814" xr:uid="{00000000-0005-0000-0000-000048030000}"/>
    <cellStyle name="60% - Énfasis4" xfId="815" xr:uid="{00000000-0005-0000-0000-000049030000}"/>
    <cellStyle name="60% - Énfasis5" xfId="816" xr:uid="{00000000-0005-0000-0000-00004A030000}"/>
    <cellStyle name="60% - Énfasis6" xfId="817" xr:uid="{00000000-0005-0000-0000-00004B030000}"/>
    <cellStyle name="A" xfId="824" xr:uid="{00000000-0005-0000-0000-00004C030000}"/>
    <cellStyle name="ÅE­ [0]_±âÅ¸" xfId="830" xr:uid="{00000000-0005-0000-0000-00004D030000}"/>
    <cellStyle name="ÅE­_±âÅ¸" xfId="831" xr:uid="{00000000-0005-0000-0000-00004E030000}"/>
    <cellStyle name="ac" xfId="825" xr:uid="{00000000-0005-0000-0000-00004F030000}"/>
    <cellStyle name="Accent1" xfId="1322" xr:uid="{00000000-0005-0000-0000-000050030000}"/>
    <cellStyle name="Accent2" xfId="1323" xr:uid="{00000000-0005-0000-0000-000051030000}"/>
    <cellStyle name="Accent3" xfId="1324" xr:uid="{00000000-0005-0000-0000-000052030000}"/>
    <cellStyle name="Accent4" xfId="1325" xr:uid="{00000000-0005-0000-0000-000053030000}"/>
    <cellStyle name="Accent5" xfId="1326" xr:uid="{00000000-0005-0000-0000-000054030000}"/>
    <cellStyle name="Accent6" xfId="1327" xr:uid="{00000000-0005-0000-0000-000055030000}"/>
    <cellStyle name="Accounting" xfId="826" xr:uid="{00000000-0005-0000-0000-000056030000}"/>
    <cellStyle name="Accounting w/$" xfId="827" xr:uid="{00000000-0005-0000-0000-000057030000}"/>
    <cellStyle name="Accounting w/$ Total" xfId="828" xr:uid="{00000000-0005-0000-0000-000058030000}"/>
    <cellStyle name="Accounting w/o $" xfId="829" xr:uid="{00000000-0005-0000-0000-000059030000}"/>
    <cellStyle name="ÀH«áªº¶W³sµ²" xfId="834" xr:uid="{00000000-0005-0000-0000-00005A030000}"/>
    <cellStyle name="Angus" xfId="835" xr:uid="{00000000-0005-0000-0000-00005B030000}"/>
    <cellStyle name="args.style" xfId="838" xr:uid="{00000000-0005-0000-0000-00005C030000}"/>
    <cellStyle name="ÄÞ¸¶ [0]_±âÅ¸" xfId="839" xr:uid="{00000000-0005-0000-0000-00005D030000}"/>
    <cellStyle name="ÄÞ¸¶_±âÅ¸" xfId="840" xr:uid="{00000000-0005-0000-0000-00005E030000}"/>
    <cellStyle name="Avertissement" xfId="841" xr:uid="{00000000-0005-0000-0000-00005F030000}"/>
    <cellStyle name="Bad" xfId="1348" xr:uid="{00000000-0005-0000-0000-000060030000}"/>
    <cellStyle name="bborder" xfId="842" xr:uid="{00000000-0005-0000-0000-000061030000}"/>
    <cellStyle name="Bold 11" xfId="843" xr:uid="{00000000-0005-0000-0000-000062030000}"/>
    <cellStyle name="border" xfId="844" xr:uid="{00000000-0005-0000-0000-000063030000}"/>
    <cellStyle name="Border1" xfId="845" xr:uid="{00000000-0005-0000-0000-000064030000}"/>
    <cellStyle name="Border2" xfId="846" xr:uid="{00000000-0005-0000-0000-000065030000}"/>
    <cellStyle name="Border3" xfId="847" xr:uid="{00000000-0005-0000-0000-000066030000}"/>
    <cellStyle name="Buena" xfId="848" xr:uid="{00000000-0005-0000-0000-000067030000}"/>
    <cellStyle name="BuiltOpt_Content" xfId="849" xr:uid="{00000000-0005-0000-0000-000068030000}"/>
    <cellStyle name="BuiltOption_Content" xfId="850" xr:uid="{00000000-0005-0000-0000-000069030000}"/>
    <cellStyle name="Ç¥ÁØ_¿À¼¼¾Æ´Ï" xfId="851" xr:uid="{00000000-0005-0000-0000-00006A030000}"/>
    <cellStyle name="CadenceDéfaut" xfId="852" xr:uid="{00000000-0005-0000-0000-00006B030000}"/>
    <cellStyle name="Cal.Fermé" xfId="853" xr:uid="{00000000-0005-0000-0000-00006C030000}"/>
    <cellStyle name="Cal.Ouvert" xfId="854" xr:uid="{00000000-0005-0000-0000-00006D030000}"/>
    <cellStyle name="Calc Currency (0)" xfId="855" xr:uid="{00000000-0005-0000-0000-00006E030000}"/>
    <cellStyle name="Calc Units (2)" xfId="856" xr:uid="{00000000-0005-0000-0000-00006F030000}"/>
    <cellStyle name="Calcul" xfId="857" xr:uid="{00000000-0005-0000-0000-000070030000}"/>
    <cellStyle name="Calculation" xfId="1355" xr:uid="{00000000-0005-0000-0000-000071030000}"/>
    <cellStyle name="Cálculo" xfId="858" xr:uid="{00000000-0005-0000-0000-000072030000}"/>
    <cellStyle name="category" xfId="859" xr:uid="{00000000-0005-0000-0000-000073030000}"/>
    <cellStyle name="Caution" xfId="860" xr:uid="{00000000-0005-0000-0000-000074030000}"/>
    <cellStyle name="Celda de comprobación" xfId="861" xr:uid="{00000000-0005-0000-0000-000075030000}"/>
    <cellStyle name="Celda vinculada" xfId="862" xr:uid="{00000000-0005-0000-0000-000076030000}"/>
    <cellStyle name="Cellule liée" xfId="863" xr:uid="{00000000-0005-0000-0000-000077030000}"/>
    <cellStyle name="Check Cell" xfId="1334" xr:uid="{00000000-0005-0000-0000-000078030000}"/>
    <cellStyle name="Coefficient" xfId="864" xr:uid="{00000000-0005-0000-0000-000079030000}"/>
    <cellStyle name="Col Heads" xfId="865" xr:uid="{00000000-0005-0000-0000-00007A030000}"/>
    <cellStyle name="Collegamento ipertestuale" xfId="866" xr:uid="{00000000-0005-0000-0000-00007B030000}"/>
    <cellStyle name="Collegamento ipertestuale visitato" xfId="867" xr:uid="{00000000-0005-0000-0000-00007C030000}"/>
    <cellStyle name="Column_Title" xfId="868" xr:uid="{00000000-0005-0000-0000-00007D030000}"/>
    <cellStyle name="CombinedVol_Data" xfId="869" xr:uid="{00000000-0005-0000-0000-00007E030000}"/>
    <cellStyle name="Comma  - Style1" xfId="870" xr:uid="{00000000-0005-0000-0000-00007F030000}"/>
    <cellStyle name="Comma  - Style2" xfId="871" xr:uid="{00000000-0005-0000-0000-000080030000}"/>
    <cellStyle name="Comma  - Style3" xfId="872" xr:uid="{00000000-0005-0000-0000-000081030000}"/>
    <cellStyle name="Comma  - Style4" xfId="873" xr:uid="{00000000-0005-0000-0000-000082030000}"/>
    <cellStyle name="Comma  - Style5" xfId="874" xr:uid="{00000000-0005-0000-0000-000083030000}"/>
    <cellStyle name="Comma  - Style6" xfId="875" xr:uid="{00000000-0005-0000-0000-000084030000}"/>
    <cellStyle name="Comma  - Style7" xfId="876" xr:uid="{00000000-0005-0000-0000-000085030000}"/>
    <cellStyle name="Comma  - Style8" xfId="877" xr:uid="{00000000-0005-0000-0000-000086030000}"/>
    <cellStyle name="Comma (0)" xfId="878" xr:uid="{00000000-0005-0000-0000-000087030000}"/>
    <cellStyle name="Comma [0]" xfId="1450" xr:uid="{00000000-0005-0000-0000-000088030000}"/>
    <cellStyle name="Comma [00]" xfId="879" xr:uid="{00000000-0005-0000-0000-000089030000}"/>
    <cellStyle name="Comma 11" xfId="880" xr:uid="{00000000-0005-0000-0000-00008A030000}"/>
    <cellStyle name="Comma 2" xfId="881" xr:uid="{00000000-0005-0000-0000-00008B030000}"/>
    <cellStyle name="Comma 7" xfId="882" xr:uid="{00000000-0005-0000-0000-00008C030000}"/>
    <cellStyle name="Comma,0" xfId="883" xr:uid="{00000000-0005-0000-0000-00008D030000}"/>
    <cellStyle name="Comma,1" xfId="884" xr:uid="{00000000-0005-0000-0000-00008E030000}"/>
    <cellStyle name="Comma,2" xfId="885" xr:uid="{00000000-0005-0000-0000-00008F030000}"/>
    <cellStyle name="Comma0" xfId="886" xr:uid="{00000000-0005-0000-0000-000091030000}"/>
    <cellStyle name="Comma0 - Style3" xfId="887" xr:uid="{00000000-0005-0000-0000-000092030000}"/>
    <cellStyle name="Comma1 - Style1" xfId="888" xr:uid="{00000000-0005-0000-0000-000093030000}"/>
    <cellStyle name="comma-d" xfId="889" xr:uid="{00000000-0005-0000-0000-000094030000}"/>
    <cellStyle name="Commentaire" xfId="890" xr:uid="{00000000-0005-0000-0000-000095030000}"/>
    <cellStyle name="Copied" xfId="891" xr:uid="{00000000-0005-0000-0000-000096030000}"/>
    <cellStyle name="Curren - Style4" xfId="892" xr:uid="{00000000-0005-0000-0000-000097030000}"/>
    <cellStyle name="Currenc" xfId="893" xr:uid="{00000000-0005-0000-0000-000098030000}"/>
    <cellStyle name="Currency $" xfId="894" xr:uid="{00000000-0005-0000-0000-000099030000}"/>
    <cellStyle name="Currency [0]" xfId="895" xr:uid="{00000000-0005-0000-0000-00009A030000}"/>
    <cellStyle name="Currency [00]" xfId="896" xr:uid="{00000000-0005-0000-0000-00009B030000}"/>
    <cellStyle name="Currency 2" xfId="897" xr:uid="{00000000-0005-0000-0000-00009C030000}"/>
    <cellStyle name="Currency,0" xfId="898" xr:uid="{00000000-0005-0000-0000-00009D030000}"/>
    <cellStyle name="Currency,2" xfId="899" xr:uid="{00000000-0005-0000-0000-00009E030000}"/>
    <cellStyle name="Currency0" xfId="900" xr:uid="{00000000-0005-0000-0000-0000A0030000}"/>
    <cellStyle name="custom" xfId="901" xr:uid="{00000000-0005-0000-0000-0000A1030000}"/>
    <cellStyle name="Data" xfId="902" xr:uid="{00000000-0005-0000-0000-0000A2030000}"/>
    <cellStyle name="Data Entry" xfId="903" xr:uid="{00000000-0005-0000-0000-0000A3030000}"/>
    <cellStyle name="Date" xfId="904" xr:uid="{00000000-0005-0000-0000-0000A4030000}"/>
    <cellStyle name="Date [-]" xfId="905" xr:uid="{00000000-0005-0000-0000-0000A5030000}"/>
    <cellStyle name="Date and Time" xfId="906" xr:uid="{00000000-0005-0000-0000-0000A6030000}"/>
    <cellStyle name="Date Short" xfId="907" xr:uid="{00000000-0005-0000-0000-0000A7030000}"/>
    <cellStyle name="Date_【P10】Explanatory Materials of Consolidated Financial Statements for September 2010" xfId="908" xr:uid="{00000000-0005-0000-0000-0000A8030000}"/>
    <cellStyle name="Decimal 1" xfId="909" xr:uid="{00000000-0005-0000-0000-0000A9030000}"/>
    <cellStyle name="Decimal 2" xfId="910" xr:uid="{00000000-0005-0000-0000-0000AA030000}"/>
    <cellStyle name="Decimal 3" xfId="911" xr:uid="{00000000-0005-0000-0000-0000AB030000}"/>
    <cellStyle name="Dezimal [0]_Allemagne" xfId="912" xr:uid="{00000000-0005-0000-0000-0000AC030000}"/>
    <cellStyle name="Dezimal_46.Frais de fonctionnement" xfId="913" xr:uid="{00000000-0005-0000-0000-0000AD030000}"/>
    <cellStyle name="Dollars" xfId="914" xr:uid="{00000000-0005-0000-0000-0000AE030000}"/>
    <cellStyle name="E&amp;Y House" xfId="915" xr:uid="{00000000-0005-0000-0000-0000AF030000}"/>
    <cellStyle name="Edited_Data" xfId="916" xr:uid="{00000000-0005-0000-0000-0000B0030000}"/>
    <cellStyle name="Encabezado 4" xfId="919" xr:uid="{00000000-0005-0000-0000-0000B1030000}"/>
    <cellStyle name="Énfasis1" xfId="920" xr:uid="{00000000-0005-0000-0000-0000B2030000}"/>
    <cellStyle name="Énfasis2" xfId="921" xr:uid="{00000000-0005-0000-0000-0000B3030000}"/>
    <cellStyle name="Énfasis3" xfId="922" xr:uid="{00000000-0005-0000-0000-0000B4030000}"/>
    <cellStyle name="Énfasis4" xfId="923" xr:uid="{00000000-0005-0000-0000-0000B5030000}"/>
    <cellStyle name="Énfasis5" xfId="924" xr:uid="{00000000-0005-0000-0000-0000B6030000}"/>
    <cellStyle name="Énfasis6" xfId="925" xr:uid="{00000000-0005-0000-0000-0000B7030000}"/>
    <cellStyle name="Enter Currency (0)" xfId="926" xr:uid="{00000000-0005-0000-0000-0000B8030000}"/>
    <cellStyle name="Enter Currency (2)" xfId="927" xr:uid="{00000000-0005-0000-0000-0000B9030000}"/>
    <cellStyle name="Enter Units (0)" xfId="928" xr:uid="{00000000-0005-0000-0000-0000BA030000}"/>
    <cellStyle name="Enter Units (1)" xfId="929" xr:uid="{00000000-0005-0000-0000-0000BB030000}"/>
    <cellStyle name="Enter Units (2)" xfId="930" xr:uid="{00000000-0005-0000-0000-0000BC030000}"/>
    <cellStyle name="Entered" xfId="931" xr:uid="{00000000-0005-0000-0000-0000BD030000}"/>
    <cellStyle name="Entrada" xfId="932" xr:uid="{00000000-0005-0000-0000-0000BE030000}"/>
    <cellStyle name="Entrée" xfId="933" xr:uid="{00000000-0005-0000-0000-0000BF030000}"/>
    <cellStyle name="entry" xfId="934" xr:uid="{00000000-0005-0000-0000-0000C0030000}"/>
    <cellStyle name="entry box" xfId="935" xr:uid="{00000000-0005-0000-0000-0000C1030000}"/>
    <cellStyle name="Estimated_Data" xfId="936" xr:uid="{00000000-0005-0000-0000-0000C2030000}"/>
    <cellStyle name="Euro" xfId="937" xr:uid="{00000000-0005-0000-0000-0000C3030000}"/>
    <cellStyle name="Excel.Chart" xfId="938" xr:uid="{00000000-0005-0000-0000-0000C4030000}"/>
    <cellStyle name="Explanatory Text" xfId="1369" xr:uid="{00000000-0005-0000-0000-0000C5030000}"/>
    <cellStyle name="Factor" xfId="945" xr:uid="{00000000-0005-0000-0000-0000C6030000}"/>
    <cellStyle name="Fixed" xfId="954" xr:uid="{00000000-0005-0000-0000-0000C7030000}"/>
    <cellStyle name="ƒnƒCƒp[ƒŠƒ“ƒN" xfId="955" xr:uid="{00000000-0005-0000-0000-0000C8030000}"/>
    <cellStyle name="Followed Hyperlink" xfId="956" xr:uid="{00000000-0005-0000-0000-0000C9030000}"/>
    <cellStyle name="Forecast_Data" xfId="957" xr:uid="{00000000-0005-0000-0000-0000CA030000}"/>
    <cellStyle name="Formule" xfId="958" xr:uid="{00000000-0005-0000-0000-0000CB030000}"/>
    <cellStyle name="Formule%1" xfId="959" xr:uid="{00000000-0005-0000-0000-0000CC030000}"/>
    <cellStyle name="FormuleNb0" xfId="960" xr:uid="{00000000-0005-0000-0000-0000CD030000}"/>
    <cellStyle name="FormuleNb1" xfId="961" xr:uid="{00000000-0005-0000-0000-0000CE030000}"/>
    <cellStyle name="FormuleNb2" xfId="962" xr:uid="{00000000-0005-0000-0000-0000CF030000}"/>
    <cellStyle name="g:prcrsNMGB:A1..NMGB:W48" xfId="963" xr:uid="{00000000-0005-0000-0000-0000D0030000}"/>
    <cellStyle name="GENERAL" xfId="964" xr:uid="{00000000-0005-0000-0000-0000D1030000}"/>
    <cellStyle name="Good" xfId="1402" xr:uid="{00000000-0005-0000-0000-0000D2030000}"/>
    <cellStyle name="gray" xfId="965" xr:uid="{00000000-0005-0000-0000-0000D3030000}"/>
    <cellStyle name="Grey" xfId="966" xr:uid="{00000000-0005-0000-0000-0000D4030000}"/>
    <cellStyle name="HEADER" xfId="967" xr:uid="{00000000-0005-0000-0000-0000D5030000}"/>
    <cellStyle name="Header1" xfId="968" xr:uid="{00000000-0005-0000-0000-0000D6030000}"/>
    <cellStyle name="Header2" xfId="969" xr:uid="{00000000-0005-0000-0000-0000D7030000}"/>
    <cellStyle name="Heading" xfId="970" xr:uid="{00000000-0005-0000-0000-0000D8030000}"/>
    <cellStyle name="Heading 1" xfId="1361" xr:uid="{00000000-0005-0000-0000-0000D9030000}"/>
    <cellStyle name="Heading 2" xfId="1362" xr:uid="{00000000-0005-0000-0000-0000DA030000}"/>
    <cellStyle name="Heading 3" xfId="1363" xr:uid="{00000000-0005-0000-0000-0000DB030000}"/>
    <cellStyle name="Heading 4" xfId="1364" xr:uid="{00000000-0005-0000-0000-0000DC030000}"/>
    <cellStyle name="Heading_【P9】Explanatory Materials of Consolidated Financial Statements for March 2011" xfId="971" xr:uid="{00000000-0005-0000-0000-0000DD030000}"/>
    <cellStyle name="Heading1" xfId="972" xr:uid="{00000000-0005-0000-0000-0000DE030000}"/>
    <cellStyle name="Heading2" xfId="973" xr:uid="{00000000-0005-0000-0000-0000DF030000}"/>
    <cellStyle name="Heading3" xfId="974" xr:uid="{00000000-0005-0000-0000-0000E0030000}"/>
    <cellStyle name="HeadingColumn" xfId="975" xr:uid="{00000000-0005-0000-0000-0000E1030000}"/>
    <cellStyle name="HEADINGS" xfId="976" xr:uid="{00000000-0005-0000-0000-0000E2030000}"/>
    <cellStyle name="HEADINGSTOP" xfId="977" xr:uid="{00000000-0005-0000-0000-0000E3030000}"/>
    <cellStyle name="HeadingYear" xfId="978" xr:uid="{00000000-0005-0000-0000-0000E4030000}"/>
    <cellStyle name="Hidden" xfId="979" xr:uid="{00000000-0005-0000-0000-0000E5030000}"/>
    <cellStyle name="Hilite" xfId="980" xr:uid="{00000000-0005-0000-0000-0000E6030000}"/>
    <cellStyle name="Hiperv?nculo" xfId="981" xr:uid="{00000000-0005-0000-0000-0000E7030000}"/>
    <cellStyle name="Hiperv?nculo visitado" xfId="982" xr:uid="{00000000-0005-0000-0000-0000E8030000}"/>
    <cellStyle name="Hipervínculo" xfId="983" xr:uid="{00000000-0005-0000-0000-0000E9030000}"/>
    <cellStyle name="Hipervínculo visitado" xfId="984" xr:uid="{00000000-0005-0000-0000-0000EA030000}"/>
    <cellStyle name="Hipervínculo_- (14) Request (Homologation pt1)" xfId="985" xr:uid="{00000000-0005-0000-0000-0000EB030000}"/>
    <cellStyle name="Hours" xfId="986" xr:uid="{00000000-0005-0000-0000-0000EC030000}"/>
    <cellStyle name="Hyperlink" xfId="987" xr:uid="{00000000-0005-0000-0000-0000ED030000}"/>
    <cellStyle name="Hyperlink seguido" xfId="988" xr:uid="{00000000-0005-0000-0000-0000EE030000}"/>
    <cellStyle name="Hyperlink_【0718_2】FY11 vs FY10 Vol&amp;Mix analysis" xfId="989" xr:uid="{00000000-0005-0000-0000-0000EF030000}"/>
    <cellStyle name="IBM(401K)" xfId="990" xr:uid="{00000000-0005-0000-0000-0000F0030000}"/>
    <cellStyle name="Incorrecto" xfId="991" xr:uid="{00000000-0005-0000-0000-0000F1030000}"/>
    <cellStyle name="Indice" xfId="992" xr:uid="{00000000-0005-0000-0000-0000F2030000}"/>
    <cellStyle name="Input" xfId="1385" xr:uid="{00000000-0005-0000-0000-0000F3030000}"/>
    <cellStyle name="Input %" xfId="993" xr:uid="{00000000-0005-0000-0000-0000F4030000}"/>
    <cellStyle name="Input [yellow]" xfId="994" xr:uid="{00000000-0005-0000-0000-0000F5030000}"/>
    <cellStyle name="Input 1" xfId="995" xr:uid="{00000000-0005-0000-0000-0000F6030000}"/>
    <cellStyle name="Input 3" xfId="996" xr:uid="{00000000-0005-0000-0000-0000F7030000}"/>
    <cellStyle name="Input_【P10】Explanatory Materials of Consolidated Financial Statements for September 2010" xfId="997" xr:uid="{00000000-0005-0000-0000-0000F8030000}"/>
    <cellStyle name="Insatisfaisant" xfId="998" xr:uid="{00000000-0005-0000-0000-0000F9030000}"/>
    <cellStyle name="Integer" xfId="999" xr:uid="{00000000-0005-0000-0000-0000FA030000}"/>
    <cellStyle name="Item_Current" xfId="1000" xr:uid="{00000000-0005-0000-0000-0000FB030000}"/>
    <cellStyle name="J401K" xfId="1001" xr:uid="{00000000-0005-0000-0000-0000FC030000}"/>
    <cellStyle name="KPMG Heading 1" xfId="1002" xr:uid="{00000000-0005-0000-0000-0000FD030000}"/>
    <cellStyle name="KPMG Heading 2" xfId="1003" xr:uid="{00000000-0005-0000-0000-0000FE030000}"/>
    <cellStyle name="KPMG Heading 3" xfId="1004" xr:uid="{00000000-0005-0000-0000-0000FF030000}"/>
    <cellStyle name="KPMG Heading 4" xfId="1005" xr:uid="{00000000-0005-0000-0000-000000040000}"/>
    <cellStyle name="KPMG Normal" xfId="1006" xr:uid="{00000000-0005-0000-0000-000001040000}"/>
    <cellStyle name="KPMG Normal Text" xfId="1007" xr:uid="{00000000-0005-0000-0000-000002040000}"/>
    <cellStyle name="KPMG Normal_Attachment_3-1 to 3-5_N180 Countermeasures" xfId="1008" xr:uid="{00000000-0005-0000-0000-000003040000}"/>
    <cellStyle name="Lien hypertexte" xfId="1009" xr:uid="{00000000-0005-0000-0000-000004040000}"/>
    <cellStyle name="Lien hypertexte visit?" xfId="1010" xr:uid="{00000000-0005-0000-0000-000005040000}"/>
    <cellStyle name="Lien hypertexte visite" xfId="1011" xr:uid="{00000000-0005-0000-0000-000006040000}"/>
    <cellStyle name="Lien hypertexte visité" xfId="1012" xr:uid="{00000000-0005-0000-0000-000007040000}"/>
    <cellStyle name="Lien hypertexte visite_#1(A77)FY10 FCST&amp;FY10 BUD_100818" xfId="1013" xr:uid="{00000000-0005-0000-0000-000008040000}"/>
    <cellStyle name="Lien hypertexte visité_◎Master file for FY10 FC#3 Pricing Analysis3 to Central" xfId="1014" xr:uid="{00000000-0005-0000-0000-000009040000}"/>
    <cellStyle name="Lien hypertexte visite_09_Makt_v1.0_(122702)" xfId="1015" xr:uid="{00000000-0005-0000-0000-00000A040000}"/>
    <cellStyle name="Lien hypertexte visité_3. Consolidated CFS-10.06" xfId="1016" xr:uid="{00000000-0005-0000-0000-00000B040000}"/>
    <cellStyle name="Lien hypertexte visite_FY10 Fcst#3 FX rate_11 9" xfId="1017" xr:uid="{00000000-0005-0000-0000-00000C040000}"/>
    <cellStyle name="Lien hypertexte visité_Global_SCM_FY11ACT_vs_FY10ACT_提出" xfId="1018" xr:uid="{00000000-0005-0000-0000-00000D040000}"/>
    <cellStyle name="Lien hypertexte visite_NCC P" xfId="1019" xr:uid="{00000000-0005-0000-0000-00000E040000}"/>
    <cellStyle name="Lien hypertexte visité_NCI marginal Profit FY09 Bud R3c prelim rates2" xfId="1020" xr:uid="{00000000-0005-0000-0000-00000F040000}"/>
    <cellStyle name="Lien hypertexte_#2 Forecast総合表 その他" xfId="1021" xr:uid="{00000000-0005-0000-0000-000010040000}"/>
    <cellStyle name="Link Currency (0)" xfId="1022" xr:uid="{00000000-0005-0000-0000-000011040000}"/>
    <cellStyle name="Link Currency (2)" xfId="1023" xr:uid="{00000000-0005-0000-0000-000012040000}"/>
    <cellStyle name="Link Units (0)" xfId="1024" xr:uid="{00000000-0005-0000-0000-000013040000}"/>
    <cellStyle name="Link Units (1)" xfId="1025" xr:uid="{00000000-0005-0000-0000-000014040000}"/>
    <cellStyle name="Link Units (2)" xfId="1026" xr:uid="{00000000-0005-0000-0000-000015040000}"/>
    <cellStyle name="Linked Cell" xfId="1347" xr:uid="{00000000-0005-0000-0000-000016040000}"/>
    <cellStyle name="LISAM" xfId="1027" xr:uid="{00000000-0005-0000-0000-000017040000}"/>
    <cellStyle name="Migliaia [0]_ITA S&amp;M1(MKTG)" xfId="1028" xr:uid="{00000000-0005-0000-0000-000018040000}"/>
    <cellStyle name="Millares [0] 2" xfId="1029" xr:uid="{00000000-0005-0000-0000-000019040000}"/>
    <cellStyle name="Millares [0]_ V00" xfId="1030" xr:uid="{00000000-0005-0000-0000-00001A040000}"/>
    <cellStyle name="Millares_ V00" xfId="1031" xr:uid="{00000000-0005-0000-0000-00001B040000}"/>
    <cellStyle name="Milliers [0]_!!!GO" xfId="1032" xr:uid="{00000000-0005-0000-0000-00001C040000}"/>
    <cellStyle name="Milliers_!!!GO" xfId="1033" xr:uid="{00000000-0005-0000-0000-00001D040000}"/>
    <cellStyle name="MilliersN&amp;R,0" xfId="1034" xr:uid="{00000000-0005-0000-0000-00001E040000}"/>
    <cellStyle name="Model" xfId="1035" xr:uid="{00000000-0005-0000-0000-00001F040000}"/>
    <cellStyle name="Moeda [0]_pldt" xfId="1036" xr:uid="{00000000-0005-0000-0000-000020040000}"/>
    <cellStyle name="Moeda_pldt" xfId="1037" xr:uid="{00000000-0005-0000-0000-000021040000}"/>
    <cellStyle name="Mon?taire [0]_EDYAN" xfId="1038" xr:uid="{00000000-0005-0000-0000-000022040000}"/>
    <cellStyle name="Mon?taire_EDYAN" xfId="1039" xr:uid="{00000000-0005-0000-0000-000023040000}"/>
    <cellStyle name="Moneda [0]_ V00" xfId="1040" xr:uid="{00000000-0005-0000-0000-000024040000}"/>
    <cellStyle name="Moneda_ V00" xfId="1041" xr:uid="{00000000-0005-0000-0000-000025040000}"/>
    <cellStyle name="Monétaire [0]_!!!GO" xfId="1042" xr:uid="{00000000-0005-0000-0000-000026040000}"/>
    <cellStyle name="Monetaire [0]_BP2001 sandrine" xfId="1043" xr:uid="{00000000-0005-0000-0000-000027040000}"/>
    <cellStyle name="Monétaire [0]_EDYAN" xfId="1044" xr:uid="{00000000-0005-0000-0000-000028040000}"/>
    <cellStyle name="Monétaire_!!!GO" xfId="1045" xr:uid="{00000000-0005-0000-0000-000029040000}"/>
    <cellStyle name="Monetaire_BP2001 sandrine" xfId="1046" xr:uid="{00000000-0005-0000-0000-00002A040000}"/>
    <cellStyle name="Monétaire_EDYAN" xfId="1047" xr:uid="{00000000-0005-0000-0000-00002B040000}"/>
    <cellStyle name="Month" xfId="1048" xr:uid="{00000000-0005-0000-0000-00002C040000}"/>
    <cellStyle name="ＭＳゴシック" xfId="1049" xr:uid="{00000000-0005-0000-0000-00002D040000}"/>
    <cellStyle name="Neutral" xfId="1337" xr:uid="{00000000-0005-0000-0000-00002E040000}"/>
    <cellStyle name="Neutre" xfId="1051" xr:uid="{00000000-0005-0000-0000-00002F040000}"/>
    <cellStyle name="no dec" xfId="1052" xr:uid="{00000000-0005-0000-0000-000030040000}"/>
    <cellStyle name="No-definido" xfId="1053" xr:uid="{00000000-0005-0000-0000-000031040000}"/>
    <cellStyle name="Nom Gamme" xfId="1054" xr:uid="{00000000-0005-0000-0000-000032040000}"/>
    <cellStyle name="Normal - Style1" xfId="1055" xr:uid="{00000000-0005-0000-0000-000033040000}"/>
    <cellStyle name="Normal 11" xfId="1056" xr:uid="{00000000-0005-0000-0000-000034040000}"/>
    <cellStyle name="Normal 2" xfId="1057" xr:uid="{00000000-0005-0000-0000-000035040000}"/>
    <cellStyle name="Normal 2 10" xfId="1058" xr:uid="{00000000-0005-0000-0000-000036040000}"/>
    <cellStyle name="Normal 2 100" xfId="1059" xr:uid="{00000000-0005-0000-0000-000037040000}"/>
    <cellStyle name="Normal 2 101" xfId="1060" xr:uid="{00000000-0005-0000-0000-000038040000}"/>
    <cellStyle name="Normal 2 102" xfId="1061" xr:uid="{00000000-0005-0000-0000-000039040000}"/>
    <cellStyle name="Normal 2 103" xfId="1062" xr:uid="{00000000-0005-0000-0000-00003A040000}"/>
    <cellStyle name="Normal 2 104" xfId="1063" xr:uid="{00000000-0005-0000-0000-00003B040000}"/>
    <cellStyle name="Normal 2 105" xfId="1064" xr:uid="{00000000-0005-0000-0000-00003C040000}"/>
    <cellStyle name="Normal 2 106" xfId="1065" xr:uid="{00000000-0005-0000-0000-00003D040000}"/>
    <cellStyle name="Normal 2 107" xfId="1066" xr:uid="{00000000-0005-0000-0000-00003E040000}"/>
    <cellStyle name="Normal 2 108" xfId="1067" xr:uid="{00000000-0005-0000-0000-00003F040000}"/>
    <cellStyle name="Normal 2 109" xfId="1068" xr:uid="{00000000-0005-0000-0000-000040040000}"/>
    <cellStyle name="Normal 2 11" xfId="1069" xr:uid="{00000000-0005-0000-0000-000041040000}"/>
    <cellStyle name="Normal 2 110" xfId="1070" xr:uid="{00000000-0005-0000-0000-000042040000}"/>
    <cellStyle name="Normal 2 111" xfId="1071" xr:uid="{00000000-0005-0000-0000-000043040000}"/>
    <cellStyle name="Normal 2 112" xfId="1072" xr:uid="{00000000-0005-0000-0000-000044040000}"/>
    <cellStyle name="Normal 2 113" xfId="1073" xr:uid="{00000000-0005-0000-0000-000045040000}"/>
    <cellStyle name="Normal 2 114" xfId="1074" xr:uid="{00000000-0005-0000-0000-000046040000}"/>
    <cellStyle name="Normal 2 115" xfId="1075" xr:uid="{00000000-0005-0000-0000-000047040000}"/>
    <cellStyle name="Normal 2 116" xfId="1076" xr:uid="{00000000-0005-0000-0000-000048040000}"/>
    <cellStyle name="Normal 2 117" xfId="1077" xr:uid="{00000000-0005-0000-0000-000049040000}"/>
    <cellStyle name="Normal 2 118" xfId="1078" xr:uid="{00000000-0005-0000-0000-00004A040000}"/>
    <cellStyle name="Normal 2 119" xfId="1079" xr:uid="{00000000-0005-0000-0000-00004B040000}"/>
    <cellStyle name="Normal 2 12" xfId="1080" xr:uid="{00000000-0005-0000-0000-00004C040000}"/>
    <cellStyle name="Normal 2 120" xfId="1081" xr:uid="{00000000-0005-0000-0000-00004D040000}"/>
    <cellStyle name="Normal 2 121" xfId="1082" xr:uid="{00000000-0005-0000-0000-00004E040000}"/>
    <cellStyle name="Normal 2 122" xfId="1083" xr:uid="{00000000-0005-0000-0000-00004F040000}"/>
    <cellStyle name="Normal 2 123" xfId="1084" xr:uid="{00000000-0005-0000-0000-000050040000}"/>
    <cellStyle name="Normal 2 124" xfId="1085" xr:uid="{00000000-0005-0000-0000-000051040000}"/>
    <cellStyle name="Normal 2 125" xfId="1086" xr:uid="{00000000-0005-0000-0000-000052040000}"/>
    <cellStyle name="Normal 2 126" xfId="1087" xr:uid="{00000000-0005-0000-0000-000053040000}"/>
    <cellStyle name="Normal 2 127" xfId="1088" xr:uid="{00000000-0005-0000-0000-000054040000}"/>
    <cellStyle name="Normal 2 128" xfId="1089" xr:uid="{00000000-0005-0000-0000-000055040000}"/>
    <cellStyle name="Normal 2 129" xfId="1090" xr:uid="{00000000-0005-0000-0000-000056040000}"/>
    <cellStyle name="Normal 2 13" xfId="1091" xr:uid="{00000000-0005-0000-0000-000057040000}"/>
    <cellStyle name="Normal 2 130" xfId="1092" xr:uid="{00000000-0005-0000-0000-000058040000}"/>
    <cellStyle name="Normal 2 131" xfId="1093" xr:uid="{00000000-0005-0000-0000-000059040000}"/>
    <cellStyle name="Normal 2 132" xfId="1094" xr:uid="{00000000-0005-0000-0000-00005A040000}"/>
    <cellStyle name="Normal 2 133" xfId="1095" xr:uid="{00000000-0005-0000-0000-00005B040000}"/>
    <cellStyle name="Normal 2 134" xfId="1096" xr:uid="{00000000-0005-0000-0000-00005C040000}"/>
    <cellStyle name="Normal 2 135" xfId="1097" xr:uid="{00000000-0005-0000-0000-00005D040000}"/>
    <cellStyle name="Normal 2 136" xfId="1098" xr:uid="{00000000-0005-0000-0000-00005E040000}"/>
    <cellStyle name="Normal 2 137" xfId="1099" xr:uid="{00000000-0005-0000-0000-00005F040000}"/>
    <cellStyle name="Normal 2 138" xfId="1100" xr:uid="{00000000-0005-0000-0000-000060040000}"/>
    <cellStyle name="Normal 2 139" xfId="1101" xr:uid="{00000000-0005-0000-0000-000061040000}"/>
    <cellStyle name="Normal 2 14" xfId="1102" xr:uid="{00000000-0005-0000-0000-000062040000}"/>
    <cellStyle name="Normal 2 140" xfId="1103" xr:uid="{00000000-0005-0000-0000-000063040000}"/>
    <cellStyle name="Normal 2 141" xfId="1104" xr:uid="{00000000-0005-0000-0000-000064040000}"/>
    <cellStyle name="Normal 2 142" xfId="1105" xr:uid="{00000000-0005-0000-0000-000065040000}"/>
    <cellStyle name="Normal 2 143" xfId="1106" xr:uid="{00000000-0005-0000-0000-000066040000}"/>
    <cellStyle name="Normal 2 144" xfId="1107" xr:uid="{00000000-0005-0000-0000-000067040000}"/>
    <cellStyle name="Normal 2 145" xfId="1108" xr:uid="{00000000-0005-0000-0000-000068040000}"/>
    <cellStyle name="Normal 2 146" xfId="1109" xr:uid="{00000000-0005-0000-0000-000069040000}"/>
    <cellStyle name="Normal 2 147" xfId="1110" xr:uid="{00000000-0005-0000-0000-00006A040000}"/>
    <cellStyle name="Normal 2 148" xfId="1111" xr:uid="{00000000-0005-0000-0000-00006B040000}"/>
    <cellStyle name="Normal 2 149" xfId="1112" xr:uid="{00000000-0005-0000-0000-00006C040000}"/>
    <cellStyle name="Normal 2 15" xfId="1113" xr:uid="{00000000-0005-0000-0000-00006D040000}"/>
    <cellStyle name="Normal 2 16" xfId="1114" xr:uid="{00000000-0005-0000-0000-00006E040000}"/>
    <cellStyle name="Normal 2 17" xfId="1115" xr:uid="{00000000-0005-0000-0000-00006F040000}"/>
    <cellStyle name="Normal 2 18" xfId="1116" xr:uid="{00000000-0005-0000-0000-000070040000}"/>
    <cellStyle name="Normal 2 19" xfId="1117" xr:uid="{00000000-0005-0000-0000-000071040000}"/>
    <cellStyle name="Normal 2 2" xfId="1118" xr:uid="{00000000-0005-0000-0000-000072040000}"/>
    <cellStyle name="Normal 2 20" xfId="1119" xr:uid="{00000000-0005-0000-0000-000073040000}"/>
    <cellStyle name="Normal 2 21" xfId="1120" xr:uid="{00000000-0005-0000-0000-000074040000}"/>
    <cellStyle name="Normal 2 22" xfId="1121" xr:uid="{00000000-0005-0000-0000-000075040000}"/>
    <cellStyle name="Normal 2 23" xfId="1122" xr:uid="{00000000-0005-0000-0000-000076040000}"/>
    <cellStyle name="Normal 2 24" xfId="1123" xr:uid="{00000000-0005-0000-0000-000077040000}"/>
    <cellStyle name="Normal 2 25" xfId="1124" xr:uid="{00000000-0005-0000-0000-000078040000}"/>
    <cellStyle name="Normal 2 26" xfId="1125" xr:uid="{00000000-0005-0000-0000-000079040000}"/>
    <cellStyle name="Normal 2 27" xfId="1126" xr:uid="{00000000-0005-0000-0000-00007A040000}"/>
    <cellStyle name="Normal 2 28" xfId="1127" xr:uid="{00000000-0005-0000-0000-00007B040000}"/>
    <cellStyle name="Normal 2 29" xfId="1128" xr:uid="{00000000-0005-0000-0000-00007C040000}"/>
    <cellStyle name="Normal 2 3" xfId="1129" xr:uid="{00000000-0005-0000-0000-00007D040000}"/>
    <cellStyle name="Normal 2 30" xfId="1130" xr:uid="{00000000-0005-0000-0000-00007E040000}"/>
    <cellStyle name="Normal 2 31" xfId="1131" xr:uid="{00000000-0005-0000-0000-00007F040000}"/>
    <cellStyle name="Normal 2 32" xfId="1132" xr:uid="{00000000-0005-0000-0000-000080040000}"/>
    <cellStyle name="Normal 2 33" xfId="1133" xr:uid="{00000000-0005-0000-0000-000081040000}"/>
    <cellStyle name="Normal 2 34" xfId="1134" xr:uid="{00000000-0005-0000-0000-000082040000}"/>
    <cellStyle name="Normal 2 35" xfId="1135" xr:uid="{00000000-0005-0000-0000-000083040000}"/>
    <cellStyle name="Normal 2 36" xfId="1136" xr:uid="{00000000-0005-0000-0000-000084040000}"/>
    <cellStyle name="Normal 2 37" xfId="1137" xr:uid="{00000000-0005-0000-0000-000085040000}"/>
    <cellStyle name="Normal 2 38" xfId="1138" xr:uid="{00000000-0005-0000-0000-000086040000}"/>
    <cellStyle name="Normal 2 39" xfId="1139" xr:uid="{00000000-0005-0000-0000-000087040000}"/>
    <cellStyle name="Normal 2 4" xfId="1140" xr:uid="{00000000-0005-0000-0000-000088040000}"/>
    <cellStyle name="Normal 2 40" xfId="1141" xr:uid="{00000000-0005-0000-0000-000089040000}"/>
    <cellStyle name="Normal 2 41" xfId="1142" xr:uid="{00000000-0005-0000-0000-00008A040000}"/>
    <cellStyle name="Normal 2 42" xfId="1143" xr:uid="{00000000-0005-0000-0000-00008B040000}"/>
    <cellStyle name="Normal 2 43" xfId="1144" xr:uid="{00000000-0005-0000-0000-00008C040000}"/>
    <cellStyle name="Normal 2 44" xfId="1145" xr:uid="{00000000-0005-0000-0000-00008D040000}"/>
    <cellStyle name="Normal 2 45" xfId="1146" xr:uid="{00000000-0005-0000-0000-00008E040000}"/>
    <cellStyle name="Normal 2 46" xfId="1147" xr:uid="{00000000-0005-0000-0000-00008F040000}"/>
    <cellStyle name="Normal 2 47" xfId="1148" xr:uid="{00000000-0005-0000-0000-000090040000}"/>
    <cellStyle name="Normal 2 48" xfId="1149" xr:uid="{00000000-0005-0000-0000-000091040000}"/>
    <cellStyle name="Normal 2 49" xfId="1150" xr:uid="{00000000-0005-0000-0000-000092040000}"/>
    <cellStyle name="Normal 2 5" xfId="1151" xr:uid="{00000000-0005-0000-0000-000093040000}"/>
    <cellStyle name="Normal 2 50" xfId="1152" xr:uid="{00000000-0005-0000-0000-000094040000}"/>
    <cellStyle name="Normal 2 51" xfId="1153" xr:uid="{00000000-0005-0000-0000-000095040000}"/>
    <cellStyle name="Normal 2 52" xfId="1154" xr:uid="{00000000-0005-0000-0000-000096040000}"/>
    <cellStyle name="Normal 2 53" xfId="1155" xr:uid="{00000000-0005-0000-0000-000097040000}"/>
    <cellStyle name="Normal 2 54" xfId="1156" xr:uid="{00000000-0005-0000-0000-000098040000}"/>
    <cellStyle name="Normal 2 55" xfId="1157" xr:uid="{00000000-0005-0000-0000-000099040000}"/>
    <cellStyle name="Normal 2 56" xfId="1158" xr:uid="{00000000-0005-0000-0000-00009A040000}"/>
    <cellStyle name="Normal 2 57" xfId="1159" xr:uid="{00000000-0005-0000-0000-00009B040000}"/>
    <cellStyle name="Normal 2 58" xfId="1160" xr:uid="{00000000-0005-0000-0000-00009C040000}"/>
    <cellStyle name="Normal 2 59" xfId="1161" xr:uid="{00000000-0005-0000-0000-00009D040000}"/>
    <cellStyle name="Normal 2 6" xfId="1162" xr:uid="{00000000-0005-0000-0000-00009E040000}"/>
    <cellStyle name="Normal 2 60" xfId="1163" xr:uid="{00000000-0005-0000-0000-00009F040000}"/>
    <cellStyle name="Normal 2 61" xfId="1164" xr:uid="{00000000-0005-0000-0000-0000A0040000}"/>
    <cellStyle name="Normal 2 62" xfId="1165" xr:uid="{00000000-0005-0000-0000-0000A1040000}"/>
    <cellStyle name="Normal 2 63" xfId="1166" xr:uid="{00000000-0005-0000-0000-0000A2040000}"/>
    <cellStyle name="Normal 2 64" xfId="1167" xr:uid="{00000000-0005-0000-0000-0000A3040000}"/>
    <cellStyle name="Normal 2 65" xfId="1168" xr:uid="{00000000-0005-0000-0000-0000A4040000}"/>
    <cellStyle name="Normal 2 66" xfId="1169" xr:uid="{00000000-0005-0000-0000-0000A5040000}"/>
    <cellStyle name="Normal 2 67" xfId="1170" xr:uid="{00000000-0005-0000-0000-0000A6040000}"/>
    <cellStyle name="Normal 2 68" xfId="1171" xr:uid="{00000000-0005-0000-0000-0000A7040000}"/>
    <cellStyle name="Normal 2 69" xfId="1172" xr:uid="{00000000-0005-0000-0000-0000A8040000}"/>
    <cellStyle name="Normal 2 7" xfId="1173" xr:uid="{00000000-0005-0000-0000-0000A9040000}"/>
    <cellStyle name="Normal 2 70" xfId="1174" xr:uid="{00000000-0005-0000-0000-0000AA040000}"/>
    <cellStyle name="Normal 2 71" xfId="1175" xr:uid="{00000000-0005-0000-0000-0000AB040000}"/>
    <cellStyle name="Normal 2 72" xfId="1176" xr:uid="{00000000-0005-0000-0000-0000AC040000}"/>
    <cellStyle name="Normal 2 73" xfId="1177" xr:uid="{00000000-0005-0000-0000-0000AD040000}"/>
    <cellStyle name="Normal 2 74" xfId="1178" xr:uid="{00000000-0005-0000-0000-0000AE040000}"/>
    <cellStyle name="Normal 2 75" xfId="1179" xr:uid="{00000000-0005-0000-0000-0000AF040000}"/>
    <cellStyle name="Normal 2 76" xfId="1180" xr:uid="{00000000-0005-0000-0000-0000B0040000}"/>
    <cellStyle name="Normal 2 77" xfId="1181" xr:uid="{00000000-0005-0000-0000-0000B1040000}"/>
    <cellStyle name="Normal 2 78" xfId="1182" xr:uid="{00000000-0005-0000-0000-0000B2040000}"/>
    <cellStyle name="Normal 2 79" xfId="1183" xr:uid="{00000000-0005-0000-0000-0000B3040000}"/>
    <cellStyle name="Normal 2 8" xfId="1184" xr:uid="{00000000-0005-0000-0000-0000B4040000}"/>
    <cellStyle name="Normal 2 80" xfId="1185" xr:uid="{00000000-0005-0000-0000-0000B5040000}"/>
    <cellStyle name="Normal 2 81" xfId="1186" xr:uid="{00000000-0005-0000-0000-0000B6040000}"/>
    <cellStyle name="Normal 2 82" xfId="1187" xr:uid="{00000000-0005-0000-0000-0000B7040000}"/>
    <cellStyle name="Normal 2 83" xfId="1188" xr:uid="{00000000-0005-0000-0000-0000B8040000}"/>
    <cellStyle name="Normal 2 84" xfId="1189" xr:uid="{00000000-0005-0000-0000-0000B9040000}"/>
    <cellStyle name="Normal 2 85" xfId="1190" xr:uid="{00000000-0005-0000-0000-0000BA040000}"/>
    <cellStyle name="Normal 2 86" xfId="1191" xr:uid="{00000000-0005-0000-0000-0000BB040000}"/>
    <cellStyle name="Normal 2 87" xfId="1192" xr:uid="{00000000-0005-0000-0000-0000BC040000}"/>
    <cellStyle name="Normal 2 88" xfId="1193" xr:uid="{00000000-0005-0000-0000-0000BD040000}"/>
    <cellStyle name="Normal 2 89" xfId="1194" xr:uid="{00000000-0005-0000-0000-0000BE040000}"/>
    <cellStyle name="Normal 2 9" xfId="1195" xr:uid="{00000000-0005-0000-0000-0000BF040000}"/>
    <cellStyle name="Normal 2 90" xfId="1196" xr:uid="{00000000-0005-0000-0000-0000C0040000}"/>
    <cellStyle name="Normal 2 91" xfId="1197" xr:uid="{00000000-0005-0000-0000-0000C1040000}"/>
    <cellStyle name="Normal 2 92" xfId="1198" xr:uid="{00000000-0005-0000-0000-0000C2040000}"/>
    <cellStyle name="Normal 2 93" xfId="1199" xr:uid="{00000000-0005-0000-0000-0000C3040000}"/>
    <cellStyle name="Normal 2 94" xfId="1200" xr:uid="{00000000-0005-0000-0000-0000C4040000}"/>
    <cellStyle name="Normal 2 95" xfId="1201" xr:uid="{00000000-0005-0000-0000-0000C5040000}"/>
    <cellStyle name="Normal 2 96" xfId="1202" xr:uid="{00000000-0005-0000-0000-0000C6040000}"/>
    <cellStyle name="Normal 2 97" xfId="1203" xr:uid="{00000000-0005-0000-0000-0000C7040000}"/>
    <cellStyle name="Normal 2 98" xfId="1204" xr:uid="{00000000-0005-0000-0000-0000C8040000}"/>
    <cellStyle name="Normal 2 99" xfId="1205" xr:uid="{00000000-0005-0000-0000-0000C9040000}"/>
    <cellStyle name="Normal 2_IRからの依頼（FY11 #1Q）" xfId="1206" xr:uid="{00000000-0005-0000-0000-0000CA040000}"/>
    <cellStyle name="Normal 3" xfId="1207" xr:uid="{00000000-0005-0000-0000-0000CB040000}"/>
    <cellStyle name="Normal 4" xfId="1208" xr:uid="{00000000-0005-0000-0000-0000CC040000}"/>
    <cellStyle name="Normale_BP PANTANO" xfId="1209" xr:uid="{00000000-0005-0000-0000-0000CE040000}"/>
    <cellStyle name="Normalny_Arkusz1" xfId="1210" xr:uid="{00000000-0005-0000-0000-0000CF040000}"/>
    <cellStyle name="Notas" xfId="1211" xr:uid="{00000000-0005-0000-0000-0000D0040000}"/>
    <cellStyle name="Note" xfId="1346" xr:uid="{00000000-0005-0000-0000-0000D1040000}"/>
    <cellStyle name="Œ…‹aO‚e [0.00]_02Feb_Quick_NMISA(revised)" xfId="1214" xr:uid="{00000000-0005-0000-0000-0000D2040000}"/>
    <cellStyle name="Œ…‹aO‚e_02Feb_Quick_NMISA(revised)" xfId="1215" xr:uid="{00000000-0005-0000-0000-0000D3040000}"/>
    <cellStyle name="Œ…‹æØ‚è [0.00]_00A_NMXR2" xfId="1212" xr:uid="{00000000-0005-0000-0000-0000D4040000}"/>
    <cellStyle name="Œ…‹æØ‚è_01MY Value Cost Study" xfId="1213" xr:uid="{00000000-0005-0000-0000-0000D5040000}"/>
    <cellStyle name="Œ…EEE_05MY lifecycle sheet r1.0" xfId="1216" xr:uid="{00000000-0005-0000-0000-0000D6040000}"/>
    <cellStyle name="Option_Added_Cont_Desc" xfId="1217" xr:uid="{00000000-0005-0000-0000-0000D7040000}"/>
    <cellStyle name="Output" xfId="1367" xr:uid="{00000000-0005-0000-0000-0000D8040000}"/>
    <cellStyle name="Output Line Items" xfId="1218" xr:uid="{00000000-0005-0000-0000-0000D9040000}"/>
    <cellStyle name="Output_【P9】Explanatory Materials of Consolidated Financial Statements for March 2011" xfId="1219" xr:uid="{00000000-0005-0000-0000-0000DA040000}"/>
    <cellStyle name="Ov Und On" xfId="1220" xr:uid="{00000000-0005-0000-0000-0000DB040000}"/>
    <cellStyle name="Page_Header" xfId="1221" xr:uid="{00000000-0005-0000-0000-0000DC040000}"/>
    <cellStyle name="per.style" xfId="1222" xr:uid="{00000000-0005-0000-0000-0000DD040000}"/>
    <cellStyle name="Percen - Style2" xfId="1223" xr:uid="{00000000-0005-0000-0000-0000DE040000}"/>
    <cellStyle name="Percent ()" xfId="1224" xr:uid="{00000000-0005-0000-0000-0000DF040000}"/>
    <cellStyle name="Percent (0)" xfId="1225" xr:uid="{00000000-0005-0000-0000-0000E0040000}"/>
    <cellStyle name="Percent [0]" xfId="1226" xr:uid="{00000000-0005-0000-0000-0000E1040000}"/>
    <cellStyle name="Percent [00]" xfId="1227" xr:uid="{00000000-0005-0000-0000-0000E2040000}"/>
    <cellStyle name="Percent [2]" xfId="1228" xr:uid="{00000000-0005-0000-0000-0000E3040000}"/>
    <cellStyle name="Percent 1" xfId="1229" xr:uid="{00000000-0005-0000-0000-0000E4040000}"/>
    <cellStyle name="Percent 2" xfId="1230" xr:uid="{00000000-0005-0000-0000-0000E5040000}"/>
    <cellStyle name="Percent 2 2" xfId="1231" xr:uid="{00000000-0005-0000-0000-0000E6040000}"/>
    <cellStyle name="Percent 2_IRからの依頼（FY11 #1Q）" xfId="1232" xr:uid="{00000000-0005-0000-0000-0000E7040000}"/>
    <cellStyle name="Period" xfId="1233" xr:uid="{00000000-0005-0000-0000-0000E8040000}"/>
    <cellStyle name="Porcentual_TABLA _tdc(04-07)" xfId="1234" xr:uid="{00000000-0005-0000-0000-0000E9040000}"/>
    <cellStyle name="PourcentageN&amp;R,0" xfId="1235" xr:uid="{00000000-0005-0000-0000-0000EA040000}"/>
    <cellStyle name="Precent" xfId="1236" xr:uid="{00000000-0005-0000-0000-0000EB040000}"/>
    <cellStyle name="Prefilled" xfId="1237" xr:uid="{00000000-0005-0000-0000-0000EC040000}"/>
    <cellStyle name="Preliminary_Data" xfId="1238" xr:uid="{00000000-0005-0000-0000-0000ED040000}"/>
    <cellStyle name="PrePop Currency (0)" xfId="1239" xr:uid="{00000000-0005-0000-0000-0000EE040000}"/>
    <cellStyle name="PrePop Currency (2)" xfId="1240" xr:uid="{00000000-0005-0000-0000-0000EF040000}"/>
    <cellStyle name="PrePop Units (0)" xfId="1241" xr:uid="{00000000-0005-0000-0000-0000F0040000}"/>
    <cellStyle name="PrePop Units (1)" xfId="1242" xr:uid="{00000000-0005-0000-0000-0000F1040000}"/>
    <cellStyle name="PrePop Units (2)" xfId="1243" xr:uid="{00000000-0005-0000-0000-0000F2040000}"/>
    <cellStyle name="price" xfId="1244" xr:uid="{00000000-0005-0000-0000-0000F3040000}"/>
    <cellStyle name="Prices_Data" xfId="1245" xr:uid="{00000000-0005-0000-0000-0000F4040000}"/>
    <cellStyle name="PSChar" xfId="1246" xr:uid="{00000000-0005-0000-0000-0000F5040000}"/>
    <cellStyle name="PSDate" xfId="1247" xr:uid="{00000000-0005-0000-0000-0000F6040000}"/>
    <cellStyle name="PSDec" xfId="1248" xr:uid="{00000000-0005-0000-0000-0000F7040000}"/>
    <cellStyle name="PSHeading" xfId="1249" xr:uid="{00000000-0005-0000-0000-0000F8040000}"/>
    <cellStyle name="PSInt" xfId="1250" xr:uid="{00000000-0005-0000-0000-0000F9040000}"/>
    <cellStyle name="PSSpacer" xfId="1251" xr:uid="{00000000-0005-0000-0000-0000FA040000}"/>
    <cellStyle name="Q3" xfId="1252" xr:uid="{00000000-0005-0000-0000-0000FB040000}"/>
    <cellStyle name="regstoresfromspecstores" xfId="1253" xr:uid="{00000000-0005-0000-0000-0000FC040000}"/>
    <cellStyle name="revised" xfId="1254" xr:uid="{00000000-0005-0000-0000-0000FD040000}"/>
    <cellStyle name="RevList" xfId="1255" xr:uid="{00000000-0005-0000-0000-0000FE040000}"/>
    <cellStyle name="Saisie" xfId="1256" xr:uid="{00000000-0005-0000-0000-0000FF040000}"/>
    <cellStyle name="Saisie%1" xfId="1257" xr:uid="{00000000-0005-0000-0000-000000050000}"/>
    <cellStyle name="Saisie_Feuil1" xfId="1258" xr:uid="{00000000-0005-0000-0000-000001050000}"/>
    <cellStyle name="SaisieNb0" xfId="1259" xr:uid="{00000000-0005-0000-0000-000002050000}"/>
    <cellStyle name="SaisieNb1" xfId="1260" xr:uid="{00000000-0005-0000-0000-000003050000}"/>
    <cellStyle name="Salida" xfId="1261" xr:uid="{00000000-0005-0000-0000-000004050000}"/>
    <cellStyle name="SAPBEXstdItem" xfId="1262" xr:uid="{00000000-0005-0000-0000-000005050000}"/>
    <cellStyle name="Satisfaisant" xfId="1263" xr:uid="{00000000-0005-0000-0000-000006050000}"/>
    <cellStyle name="section" xfId="1264" xr:uid="{00000000-0005-0000-0000-000007050000}"/>
    <cellStyle name="Separador de milhares [0]_pldt" xfId="1265" xr:uid="{00000000-0005-0000-0000-000008050000}"/>
    <cellStyle name="Separador de milhares_Cahier Budgetaire NDB BU 06_3rd ADJ" xfId="1266" xr:uid="{00000000-0005-0000-0000-000009050000}"/>
    <cellStyle name="SHADEDSTORES" xfId="1267" xr:uid="{00000000-0005-0000-0000-00000A050000}"/>
    <cellStyle name="SingleLineAcctgn" xfId="1268" xr:uid="{00000000-0005-0000-0000-00000B050000}"/>
    <cellStyle name="Sortie" xfId="1269" xr:uid="{00000000-0005-0000-0000-00000C050000}"/>
    <cellStyle name="specstores" xfId="1270" xr:uid="{00000000-0005-0000-0000-00000D050000}"/>
    <cellStyle name="Standaard_Blad1" xfId="1271" xr:uid="{00000000-0005-0000-0000-00000E050000}"/>
    <cellStyle name="STANDARD" xfId="1272" xr:uid="{00000000-0005-0000-0000-00000F050000}"/>
    <cellStyle name="Style 1" xfId="1273" xr:uid="{00000000-0005-0000-0000-000010050000}"/>
    <cellStyle name="Style1" xfId="1274" xr:uid="{00000000-0005-0000-0000-000011050000}"/>
    <cellStyle name="StyleJourFictif" xfId="1275" xr:uid="{00000000-0005-0000-0000-000012050000}"/>
    <cellStyle name="subhead" xfId="1276" xr:uid="{00000000-0005-0000-0000-000013050000}"/>
    <cellStyle name="Subtotal" xfId="1277" xr:uid="{00000000-0005-0000-0000-000014050000}"/>
    <cellStyle name="Sum" xfId="1278" xr:uid="{00000000-0005-0000-0000-000015050000}"/>
    <cellStyle name="Sum %of HV" xfId="1279" xr:uid="{00000000-0005-0000-0000-000016050000}"/>
    <cellStyle name="Sum_(FY04-07)Value Up Reply Format(NSA)" xfId="1280" xr:uid="{00000000-0005-0000-0000-000017050000}"/>
    <cellStyle name="SYNTHESE" xfId="1281" xr:uid="{00000000-0005-0000-0000-000018050000}"/>
    <cellStyle name="synthèse" xfId="1282" xr:uid="{00000000-0005-0000-0000-000019050000}"/>
    <cellStyle name="TempsRequis" xfId="1283" xr:uid="{00000000-0005-0000-0000-00001A050000}"/>
    <cellStyle name="Text Indent A" xfId="1284" xr:uid="{00000000-0005-0000-0000-00001B050000}"/>
    <cellStyle name="Text Indent B" xfId="1285" xr:uid="{00000000-0005-0000-0000-00001C050000}"/>
    <cellStyle name="Text Indent C" xfId="1286" xr:uid="{00000000-0005-0000-0000-00001D050000}"/>
    <cellStyle name="Texte explicatif" xfId="1287" xr:uid="{00000000-0005-0000-0000-00001E050000}"/>
    <cellStyle name="Texto de advertencia" xfId="1288" xr:uid="{00000000-0005-0000-0000-00001F050000}"/>
    <cellStyle name="Texto explicativo" xfId="1289" xr:uid="{00000000-0005-0000-0000-000020050000}"/>
    <cellStyle name="Thousands" xfId="1290" xr:uid="{00000000-0005-0000-0000-000021050000}"/>
    <cellStyle name="Tickmark" xfId="1291" xr:uid="{00000000-0005-0000-0000-000022050000}"/>
    <cellStyle name="time" xfId="1292" xr:uid="{00000000-0005-0000-0000-000023050000}"/>
    <cellStyle name="Title" xfId="1333" xr:uid="{00000000-0005-0000-0000-000024050000}"/>
    <cellStyle name="Titre" xfId="1293" xr:uid="{00000000-0005-0000-0000-000025050000}"/>
    <cellStyle name="Titre 1" xfId="1294" xr:uid="{00000000-0005-0000-0000-000026050000}"/>
    <cellStyle name="Titre 2" xfId="1295" xr:uid="{00000000-0005-0000-0000-000027050000}"/>
    <cellStyle name="Titre 3" xfId="1296" xr:uid="{00000000-0005-0000-0000-000028050000}"/>
    <cellStyle name="Titre 4" xfId="1297" xr:uid="{00000000-0005-0000-0000-000029050000}"/>
    <cellStyle name="Titre_FCF input" xfId="1298" xr:uid="{00000000-0005-0000-0000-00002A050000}"/>
    <cellStyle name="Título" xfId="1299" xr:uid="{00000000-0005-0000-0000-00002B050000}"/>
    <cellStyle name="Título 1" xfId="1300" xr:uid="{00000000-0005-0000-0000-00002C050000}"/>
    <cellStyle name="Título 2" xfId="1301" xr:uid="{00000000-0005-0000-0000-00002D050000}"/>
    <cellStyle name="Título 3" xfId="1302" xr:uid="{00000000-0005-0000-0000-00002E050000}"/>
    <cellStyle name="Total" xfId="1366" xr:uid="{00000000-0005-0000-0000-00002F050000}"/>
    <cellStyle name="TXT" xfId="1303" xr:uid="{00000000-0005-0000-0000-000030050000}"/>
    <cellStyle name="Underline" xfId="1304" xr:uid="{00000000-0005-0000-0000-000031050000}"/>
    <cellStyle name="Underline 2" xfId="1305" xr:uid="{00000000-0005-0000-0000-000032050000}"/>
    <cellStyle name="underline_【P9】Explanatory Materials of Consolidated Financial Statements for March 2011" xfId="1306" xr:uid="{00000000-0005-0000-0000-000033050000}"/>
    <cellStyle name="User_Defined_A" xfId="1307" xr:uid="{00000000-0005-0000-0000-000034050000}"/>
    <cellStyle name="Vehicle_Benchmark" xfId="1308" xr:uid="{00000000-0005-0000-0000-000035050000}"/>
    <cellStyle name="Vérification" xfId="1309" xr:uid="{00000000-0005-0000-0000-000036050000}"/>
    <cellStyle name="Version_Header" xfId="1310" xr:uid="{00000000-0005-0000-0000-000037050000}"/>
    <cellStyle name="Volumes_Data" xfId="1311" xr:uid="{00000000-0005-0000-0000-000038050000}"/>
    <cellStyle name="Währung [0]_!!!GO" xfId="1313" xr:uid="{00000000-0005-0000-0000-000039050000}"/>
    <cellStyle name="Wahrung [0]_ZR - Form 39 Forecast" xfId="1314" xr:uid="{00000000-0005-0000-0000-00003A050000}"/>
    <cellStyle name="Währung_!!!GO" xfId="1315" xr:uid="{00000000-0005-0000-0000-00003B050000}"/>
    <cellStyle name="Wahrung_ZR - Form 39 Forecast" xfId="1316" xr:uid="{00000000-0005-0000-0000-00003C050000}"/>
    <cellStyle name="Warning Text" xfId="1356" xr:uid="{00000000-0005-0000-0000-00003D050000}"/>
    <cellStyle name="white" xfId="1317" xr:uid="{00000000-0005-0000-0000-00003E050000}"/>
    <cellStyle name="Year" xfId="1318" xr:uid="{00000000-0005-0000-0000-00003F050000}"/>
    <cellStyle name="yellow" xfId="1319" xr:uid="{00000000-0005-0000-0000-000040050000}"/>
    <cellStyle name="Yen" xfId="1320" xr:uid="{00000000-0005-0000-0000-000041050000}"/>
    <cellStyle name="ｳfｹ・[0]_Cefiro" xfId="1328" xr:uid="{00000000-0005-0000-0000-000042050000}"/>
    <cellStyle name="ｳfｹCefiro" xfId="1329" xr:uid="{00000000-0005-0000-0000-000043050000}"/>
    <cellStyle name="ｳfｹM segment" xfId="1330" xr:uid="{00000000-0005-0000-0000-000044050000}"/>
    <cellStyle name="ｳfｹS segment" xfId="1331" xr:uid="{00000000-0005-0000-0000-000045050000}"/>
    <cellStyle name="ｹ鮗ﾐﾀｲ_ｰ豼ｵﾁ･" xfId="1332" xr:uid="{00000000-0005-0000-0000-000046050000}"/>
    <cellStyle name="スタイル 1" xfId="1" xr:uid="{00000000-0005-0000-0000-000047050000}"/>
    <cellStyle name="ﾄﾞｸｶ [0]_ｰ霾ｹ" xfId="1335" xr:uid="{00000000-0005-0000-0000-000048050000}"/>
    <cellStyle name="ﾄﾞｸｶ_ｰ霾ｹ" xfId="1336" xr:uid="{00000000-0005-0000-0000-000049050000}"/>
    <cellStyle name="ﾅ・ｭ [0]_ｰ霾ｹ" xfId="1338" xr:uid="{00000000-0005-0000-0000-00004A050000}"/>
    <cellStyle name="ﾅ・ｭ_ｰ霾ｹ" xfId="1339" xr:uid="{00000000-0005-0000-0000-00004B050000}"/>
    <cellStyle name="ﾇ･ﾁﾘ_ｰ霾ｹ" xfId="1340" xr:uid="{00000000-0005-0000-0000-00004C050000}"/>
    <cellStyle name="パーセント" xfId="1449" builtinId="5"/>
    <cellStyle name="パーセント 2" xfId="1341" xr:uid="{00000000-0005-0000-0000-00004E050000}"/>
    <cellStyle name="パーセント 3" xfId="1454" xr:uid="{E11BAE33-7B67-44BC-957E-1EBC93E62525}"/>
    <cellStyle name="ハイパー??ク" xfId="1342" xr:uid="{00000000-0005-0000-0000-00004F050000}"/>
    <cellStyle name="ハイパーリンクTF Mix " xfId="1343" xr:uid="{00000000-0005-0000-0000-000050050000}"/>
    <cellStyle name="ハイパーリンクuscodes" xfId="1344" xr:uid="{00000000-0005-0000-0000-000051050000}"/>
    <cellStyle name="ハイパーリンクXterra " xfId="1345" xr:uid="{00000000-0005-0000-0000-000052050000}"/>
    <cellStyle name="ปกติ_Carflow_Plan_2006rev(1).3" xfId="1321" xr:uid="{00000000-0005-0000-0000-000053050000}"/>
    <cellStyle name="?_NIVISA_Yen_Report form 3" xfId="1413" xr:uid="{00000000-0005-0000-0000-000054050000}"/>
    <cellStyle name="籵_laroux" xfId="1414" xr:uid="{00000000-0005-0000-0000-000055050000}"/>
    <cellStyle name="煦弇[0]_laroux" xfId="1415" xr:uid="{00000000-0005-0000-0000-000056050000}"/>
    <cellStyle name="煦弇_laroux" xfId="1416" xr:uid="{00000000-0005-0000-0000-000057050000}"/>
    <cellStyle name="弇[0]_laroux" xfId="1417" xr:uid="{00000000-0005-0000-0000-000058050000}"/>
    <cellStyle name="弇_laroux" xfId="1418" xr:uid="{00000000-0005-0000-0000-000059050000}"/>
    <cellStyle name="弇煦路[0]_050978" xfId="1419" xr:uid="{00000000-0005-0000-0000-00005A050000}"/>
    <cellStyle name="弇煦路_050978" xfId="1420" xr:uid="{00000000-0005-0000-0000-00005B050000}"/>
    <cellStyle name="" xfId="1421" xr:uid="{00000000-0005-0000-0000-00005C050000}"/>
    <cellStyle name="_B-PF FY09BP 3rdReply  ROP Financial 090416" xfId="1422" xr:uid="{00000000-0005-0000-0000-00005D050000}"/>
    <cellStyle name="_B-PF FY09BP 3rdReply  ROP Financial 090416_Agreed FY09 ITP Adjustments (NML CBUs) for NCI v5 090424 - NCI Confirmation" xfId="1423" xr:uid="{00000000-0005-0000-0000-00005E050000}"/>
    <cellStyle name="_B-PF FY09BP 3rdReply  ROP Financial 090416_FY09 ITP Adjustments (NML CBUs) for NNA v2" xfId="1424" xr:uid="{00000000-0005-0000-0000-00005F050000}"/>
    <cellStyle name="_B-PF FY09BP 3rdReply  ROP Financial 090416_NNA marginal Profit FY09 Sub#3c Final rates" xfId="1425" xr:uid="{00000000-0005-0000-0000-000060050000}"/>
    <cellStyle name="_B-PF FY09BP 3rdReply  ROP Financial 090416_コピーFY09 ITP Adjustments (NML CBUs) for NNA (2)" xfId="1426" xr:uid="{00000000-0005-0000-0000-000061050000}"/>
    <cellStyle name="_C-PF FY09BP 3rdReply  ROP Financial 090416" xfId="1427" xr:uid="{00000000-0005-0000-0000-000062050000}"/>
    <cellStyle name="_C-PF FY09BP 3rdReply  ROP Financial 090416_Agreed FY09 ITP Adjustments (NML CBUs) for NCI v5 090424 - NCI Confirmation" xfId="1428" xr:uid="{00000000-0005-0000-0000-000063050000}"/>
    <cellStyle name="_C-PF FY09BP 3rdReply  ROP Financial 090416_FY09 ITP Adjustments (NML CBUs) for NNA v2" xfId="1429" xr:uid="{00000000-0005-0000-0000-000064050000}"/>
    <cellStyle name="_C-PF FY09BP 3rdReply  ROP Financial 090416_NNA marginal Profit FY09 Sub#3c Final rates" xfId="1430" xr:uid="{00000000-0005-0000-0000-000065050000}"/>
    <cellStyle name="_C-PF FY09BP 3rdReply  ROP Financial 090416_コピーFY09 ITP Adjustments (NML CBUs) for NNA (2)" xfId="1431" xr:uid="{00000000-0005-0000-0000-000066050000}"/>
    <cellStyle name="_D-PF FY09BP 3rdReply  ROP Financial 090416" xfId="1432" xr:uid="{00000000-0005-0000-0000-000067050000}"/>
    <cellStyle name="_D-PF FY09BP 3rdReply  ROP Financial 090416_Agreed FY09 ITP Adjustments (NML CBUs) for NCI v5 090424 - NCI Confirmation" xfId="1433" xr:uid="{00000000-0005-0000-0000-000068050000}"/>
    <cellStyle name="_D-PF FY09BP 3rdReply  ROP Financial 090416_FY09 ITP Adjustments (NML CBUs) for NNA v2" xfId="1434" xr:uid="{00000000-0005-0000-0000-000069050000}"/>
    <cellStyle name="_D-PF FY09BP 3rdReply  ROP Financial 090416_NNA marginal Profit FY09 Sub#3c Final rates" xfId="1435" xr:uid="{00000000-0005-0000-0000-00006A050000}"/>
    <cellStyle name="_D-PF FY09BP 3rdReply  ROP Financial 090416_コピーFY09 ITP Adjustments (NML CBUs) for NNA (2)" xfId="1436" xr:uid="{00000000-0005-0000-0000-00006B050000}"/>
    <cellStyle name="_E-PF FY09BP 3rdReply  ROP Financial 090416" xfId="1437" xr:uid="{00000000-0005-0000-0000-00006C050000}"/>
    <cellStyle name="_E-PF FY09BP 3rdReply  ROP Financial 090416_Agreed FY09 ITP Adjustments (NML CBUs) for NCI v5 090424 - NCI Confirmation" xfId="1438" xr:uid="{00000000-0005-0000-0000-00006D050000}"/>
    <cellStyle name="_E-PF FY09BP 3rdReply  ROP Financial 090416_FY09 ITP Adjustments (NML CBUs) for NNA v2" xfId="1439" xr:uid="{00000000-0005-0000-0000-00006E050000}"/>
    <cellStyle name="_E-PF FY09BP 3rdReply  ROP Financial 090416_NNA marginal Profit FY09 Sub#3c Final rates" xfId="1440" xr:uid="{00000000-0005-0000-0000-00006F050000}"/>
    <cellStyle name="_E-PF FY09BP 3rdReply  ROP Financial 090416_コピーFY09 ITP Adjustments (NML CBUs) for NNA (2)" xfId="1441" xr:uid="{00000000-0005-0000-0000-000070050000}"/>
    <cellStyle name="_FRAME FY09BP 3rdReply  ROP Financial 090416" xfId="1442" xr:uid="{00000000-0005-0000-0000-000071050000}"/>
    <cellStyle name="_FRAME FY09BP 3rdReply  ROP Financial 090416_Agreed FY09 ITP Adjustments (NML CBUs) for NCI v5 090424 - NCI Confirmation" xfId="1443" xr:uid="{00000000-0005-0000-0000-000072050000}"/>
    <cellStyle name="_FRAME FY09BP 3rdReply  ROP Financial 090416_FY09 ITP Adjustments (NML CBUs) for NNA v2" xfId="1444" xr:uid="{00000000-0005-0000-0000-000073050000}"/>
    <cellStyle name="_FRAME FY09BP 3rdReply  ROP Financial 090416_NNA marginal Profit FY09 Sub#3c Final rates" xfId="1445" xr:uid="{00000000-0005-0000-0000-000074050000}"/>
    <cellStyle name="_FRAME FY09BP 3rdReply  ROP Financial 090416_コピーFY09 ITP Adjustments (NML CBUs) for NNA (2)" xfId="1446" xr:uid="{00000000-0005-0000-0000-000075050000}"/>
    <cellStyle name="_FY09 ITP Adjustments (NML CBUs) for NNA v2" xfId="1447" xr:uid="{00000000-0005-0000-0000-000076050000}"/>
    <cellStyle name="_x001d_・_x000c_ﾏ・_x000d_ﾂ・_x0001__x0016__x0011_F5_x0007__x0001__x0001_" xfId="1448" xr:uid="{00000000-0005-0000-0000-000077050000}"/>
    <cellStyle name="一般_00" xfId="1349" xr:uid="{00000000-0005-0000-0000-000078050000}"/>
    <cellStyle name="億啟[0]_050978" xfId="1350" xr:uid="{00000000-0005-0000-0000-000079050000}"/>
    <cellStyle name="億啟_050978" xfId="1351" xr:uid="{00000000-0005-0000-0000-00007A050000}"/>
    <cellStyle name="貨幣 [0]_00" xfId="1352" xr:uid="{00000000-0005-0000-0000-00007B050000}"/>
    <cellStyle name="貨幣[0]" xfId="1353" xr:uid="{00000000-0005-0000-0000-00007C050000}"/>
    <cellStyle name="貨幣_00" xfId="1354" xr:uid="{00000000-0005-0000-0000-00007D050000}"/>
    <cellStyle name="桁蟻唇Ｆ [0.00]_Book1" xfId="1357" xr:uid="{00000000-0005-0000-0000-00007E050000}"/>
    <cellStyle name="桁蟻唇Ｆ_Book1" xfId="1358" xr:uid="{00000000-0005-0000-0000-00007F050000}"/>
    <cellStyle name="桁区切り" xfId="1455" builtinId="6"/>
    <cellStyle name="桁区切り 2" xfId="1359" xr:uid="{00000000-0005-0000-0000-000081050000}"/>
    <cellStyle name="桁区切り 2 2" xfId="1452" xr:uid="{3779C682-2AC7-467B-87A0-B196303C76ED}"/>
    <cellStyle name="桁区切り 3" xfId="1360" xr:uid="{00000000-0005-0000-0000-000082050000}"/>
    <cellStyle name="后继超级链接" xfId="1365" xr:uid="{00000000-0005-0000-0000-000083050000}"/>
    <cellStyle name="常规_04 BP DFL May 18" xfId="1368" xr:uid="{00000000-0005-0000-0000-000084050000}"/>
    <cellStyle name="千位[0]_1995" xfId="1370" xr:uid="{00000000-0005-0000-0000-000085050000}"/>
    <cellStyle name="千位_1995" xfId="1371" xr:uid="{00000000-0005-0000-0000-000086050000}"/>
    <cellStyle name="千位分隔[0]_05PLAN #1 (EN) 5.31.05" xfId="1372" xr:uid="{00000000-0005-0000-0000-000087050000}"/>
    <cellStyle name="千位分隔_05PLAN #1 (EN) 5.31.05" xfId="1373" xr:uid="{00000000-0005-0000-0000-000088050000}"/>
    <cellStyle name="千分位[0]_ 白土" xfId="1374" xr:uid="{00000000-0005-0000-0000-000089050000}"/>
    <cellStyle name="千分位_ 白土" xfId="1375" xr:uid="{00000000-0005-0000-0000-00008A050000}"/>
    <cellStyle name="脱?Y [0.00]_Ladder Report" xfId="1376" xr:uid="{00000000-0005-0000-0000-00008B050000}"/>
    <cellStyle name="脱?Y_Ladder Report" xfId="1377" xr:uid="{00000000-0005-0000-0000-00008C050000}"/>
    <cellStyle name="脱]Y [0.00]_Book1li" xfId="1378" xr:uid="{00000000-0005-0000-0000-00008D050000}"/>
    <cellStyle name="脱]Y_Book1]_" xfId="1379" xr:uid="{00000000-0005-0000-0000-00008E050000}"/>
    <cellStyle name="脱浦 [0.00]_Book1" xfId="1380" xr:uid="{00000000-0005-0000-0000-00008F050000}"/>
    <cellStyle name="脱浦_Book1" xfId="1381" xr:uid="{00000000-0005-0000-0000-000090050000}"/>
    <cellStyle name="超级链接" xfId="1382" xr:uid="{00000000-0005-0000-0000-000091050000}"/>
    <cellStyle name="綴樟閉撰蟈諉" xfId="1383" xr:uid="{00000000-0005-0000-0000-000092050000}"/>
    <cellStyle name="都寞_050978" xfId="1384" xr:uid="{00000000-0005-0000-0000-000093050000}"/>
    <cellStyle name="標?_Read me first" xfId="1386" xr:uid="{00000000-0005-0000-0000-000094050000}"/>
    <cellStyle name="標準" xfId="0" builtinId="0"/>
    <cellStyle name="標準 2" xfId="1387" xr:uid="{00000000-0005-0000-0000-000096050000}"/>
    <cellStyle name="標準 3" xfId="1388" xr:uid="{00000000-0005-0000-0000-000097050000}"/>
    <cellStyle name="標準 4" xfId="1451" xr:uid="{3A62FA01-F457-4879-A4FF-89EA56A3417A}"/>
    <cellStyle name="標準 5" xfId="1453" xr:uid="{D16EB797-C5F0-4E5A-B453-75EB2DDEDCCD}"/>
    <cellStyle name="標準(細明朝)" xfId="1389" xr:uid="{00000000-0005-0000-0000-000098050000}"/>
    <cellStyle name="標準(本明朝)" xfId="1390" xr:uid="{00000000-0005-0000-0000-000099050000}"/>
    <cellStyle name="表・・・・ハイパーリンク" xfId="1391" xr:uid="{00000000-0005-0000-0000-00009A050000}"/>
    <cellStyle name="表旨巧・・ハイパーリンク" xfId="1392" xr:uid="{00000000-0005-0000-0000-00009B050000}"/>
    <cellStyle name="表示済みのハイパー??ク" xfId="1393" xr:uid="{00000000-0005-0000-0000-00009C050000}"/>
    <cellStyle name="表示済みのハイパーリンクa PRG MY02 (" xfId="1394" xr:uid="{00000000-0005-0000-0000-00009D050000}"/>
    <cellStyle name="表示済みのハイパーリンクes_Book2akdo" xfId="1395" xr:uid="{00000000-0005-0000-0000-00009E050000}"/>
    <cellStyle name="表示済みのハイパーリンクx Projection" xfId="1396" xr:uid="{00000000-0005-0000-0000-00009F050000}"/>
    <cellStyle name="普通_ 白土" xfId="1397" xr:uid="{00000000-0005-0000-0000-0000A0050000}"/>
    <cellStyle name="閉撰蟈諉" xfId="1398" xr:uid="{00000000-0005-0000-0000-0000A1050000}"/>
    <cellStyle name="烹拳 [0]_97MBO" xfId="1399" xr:uid="{00000000-0005-0000-0000-0000A2050000}"/>
    <cellStyle name="烹拳_97MBO" xfId="1400" xr:uid="{00000000-0005-0000-0000-0000A3050000}"/>
    <cellStyle name="未定義" xfId="1401" xr:uid="{00000000-0005-0000-0000-0000A4050000}"/>
    <cellStyle name="霓付 [0]_97MBO" xfId="1403" xr:uid="{00000000-0005-0000-0000-0000A5050000}"/>
    <cellStyle name="霓付_97MBO" xfId="1404" xr:uid="{00000000-0005-0000-0000-0000A6050000}"/>
    <cellStyle name="寘嬫愗傝_Volume Plan (FS-BP)030710" xfId="1405" xr:uid="{00000000-0005-0000-0000-0000A7050000}"/>
    <cellStyle name="콤마 [0]_BOILER-CO1" xfId="1406" xr:uid="{00000000-0005-0000-0000-0000A8050000}"/>
    <cellStyle name="콤마_BOILER-CO1" xfId="1407" xr:uid="{00000000-0005-0000-0000-0000A9050000}"/>
    <cellStyle name="통화 [0]_BOILER-CO1" xfId="1408" xr:uid="{00000000-0005-0000-0000-0000AA050000}"/>
    <cellStyle name="통화_BOILER-CO1" xfId="1409" xr:uid="{00000000-0005-0000-0000-0000AB050000}"/>
    <cellStyle name="표준_0N-HANDLING " xfId="1410" xr:uid="{00000000-0005-0000-0000-0000AC050000}"/>
    <cellStyle name="昗弨_Volume Plan (FS-BP)030710" xfId="1411" xr:uid="{00000000-0005-0000-0000-0000AD050000}"/>
    <cellStyle name="钎霖_laroux" xfId="1412" xr:uid="{00000000-0005-0000-0000-0000AE050000}"/>
  </cellStyles>
  <dxfs count="0"/>
  <tableStyles count="0" defaultTableStyle="TableStyleMedium2" defaultPivotStyle="PivotStyleLight16"/>
  <colors>
    <mruColors>
      <color rgb="FFBCD5E4"/>
      <color rgb="FFE7E8EA"/>
      <color rgb="FFFF66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8958-BBAA-41AA-AE21-B1E6511B1F09}">
  <sheetPr>
    <pageSetUpPr fitToPage="1"/>
  </sheetPr>
  <dimension ref="A1:W136"/>
  <sheetViews>
    <sheetView showGridLines="0" tabSelected="1" view="pageBreakPreview" zoomScale="67" zoomScaleNormal="67" zoomScaleSheetLayoutView="6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9" defaultRowHeight="15"/>
  <cols>
    <col min="1" max="1" width="1.5" style="8" customWidth="1"/>
    <col min="2" max="2" width="3.875" style="8" customWidth="1"/>
    <col min="3" max="3" width="15.875" style="4" customWidth="1"/>
    <col min="4" max="4" width="38.125" style="4" customWidth="1"/>
    <col min="5" max="5" width="4.125" style="4" customWidth="1"/>
    <col min="6" max="6" width="16.75" style="4" customWidth="1"/>
    <col min="7" max="7" width="38.125" style="4" customWidth="1"/>
    <col min="8" max="22" width="16.625" style="8" customWidth="1"/>
    <col min="23" max="23" width="1.375" style="8" customWidth="1"/>
    <col min="24" max="16384" width="9" style="8"/>
  </cols>
  <sheetData>
    <row r="1" spans="2:23" s="2" customFormat="1" ht="9" customHeight="1">
      <c r="C1" s="3"/>
      <c r="D1" s="3"/>
      <c r="E1" s="3"/>
      <c r="F1" s="4"/>
      <c r="G1" s="4"/>
    </row>
    <row r="2" spans="2:23" s="114" customFormat="1" ht="20.25">
      <c r="B2" s="112" t="s">
        <v>0</v>
      </c>
      <c r="C2" s="112"/>
      <c r="D2" s="112"/>
      <c r="E2" s="113" t="s">
        <v>1</v>
      </c>
      <c r="G2" s="115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7"/>
    </row>
    <row r="3" spans="2:23" s="114" customFormat="1" ht="20.25">
      <c r="B3" s="112"/>
      <c r="C3" s="112"/>
      <c r="D3" s="112"/>
      <c r="E3" s="113"/>
      <c r="G3" s="115"/>
      <c r="M3" s="116"/>
      <c r="N3" s="116"/>
      <c r="O3" s="116"/>
      <c r="P3" s="116"/>
      <c r="Q3" s="116"/>
      <c r="R3" s="116"/>
      <c r="T3" s="236"/>
      <c r="U3" s="236"/>
      <c r="V3" s="236" t="s">
        <v>2</v>
      </c>
      <c r="W3" s="7"/>
    </row>
    <row r="4" spans="2:23" s="2" customFormat="1" ht="18" customHeight="1">
      <c r="B4" s="218" t="s">
        <v>3</v>
      </c>
      <c r="C4" s="218"/>
      <c r="D4" s="218"/>
      <c r="E4" s="220" t="s">
        <v>4</v>
      </c>
      <c r="F4" s="221"/>
      <c r="G4" s="222"/>
      <c r="H4" s="202" t="s">
        <v>5</v>
      </c>
      <c r="I4" s="202" t="s">
        <v>6</v>
      </c>
      <c r="J4" s="202" t="s">
        <v>7</v>
      </c>
      <c r="K4" s="202" t="s">
        <v>8</v>
      </c>
      <c r="L4" s="202" t="s">
        <v>9</v>
      </c>
      <c r="M4" s="202" t="s">
        <v>10</v>
      </c>
      <c r="N4" s="126" t="s">
        <v>11</v>
      </c>
      <c r="O4" s="224"/>
      <c r="P4" s="225"/>
      <c r="Q4" s="225"/>
      <c r="R4" s="225"/>
      <c r="S4" s="234" t="s">
        <v>12</v>
      </c>
      <c r="T4" s="261" t="s">
        <v>13</v>
      </c>
      <c r="U4" s="262"/>
      <c r="V4" s="263"/>
      <c r="W4" s="118"/>
    </row>
    <row r="5" spans="2:23" ht="18" customHeight="1">
      <c r="B5" s="207"/>
      <c r="C5" s="207"/>
      <c r="D5" s="207"/>
      <c r="E5" s="204"/>
      <c r="F5" s="205"/>
      <c r="G5" s="206"/>
      <c r="H5" s="203"/>
      <c r="I5" s="203"/>
      <c r="J5" s="203"/>
      <c r="K5" s="203"/>
      <c r="L5" s="203"/>
      <c r="M5" s="203"/>
      <c r="N5" s="203"/>
      <c r="O5" s="133" t="s">
        <v>14</v>
      </c>
      <c r="P5" s="223" t="s">
        <v>15</v>
      </c>
      <c r="Q5" s="223" t="s">
        <v>16</v>
      </c>
      <c r="R5" s="223" t="s">
        <v>17</v>
      </c>
      <c r="S5" s="203" t="s">
        <v>18</v>
      </c>
      <c r="T5" s="133" t="s">
        <v>14</v>
      </c>
      <c r="U5" s="133" t="s">
        <v>15</v>
      </c>
      <c r="V5" s="117" t="s">
        <v>19</v>
      </c>
      <c r="W5" s="119"/>
    </row>
    <row r="6" spans="2:23" ht="18" customHeight="1">
      <c r="C6" s="6" t="s">
        <v>20</v>
      </c>
      <c r="D6" s="134"/>
      <c r="E6" s="135"/>
      <c r="F6" s="136" t="s">
        <v>21</v>
      </c>
      <c r="G6" s="137"/>
      <c r="H6" s="9">
        <v>5202.53</v>
      </c>
      <c r="I6" s="9">
        <v>5654.2730000000001</v>
      </c>
      <c r="J6" s="9">
        <v>5672.0590000000002</v>
      </c>
      <c r="K6" s="9">
        <v>5361.8369999999995</v>
      </c>
      <c r="L6" s="9">
        <v>4757.4889999999996</v>
      </c>
      <c r="M6" s="9">
        <v>3634.069</v>
      </c>
      <c r="N6" s="9">
        <v>3403.6120000000001</v>
      </c>
      <c r="O6" s="9">
        <v>811.86199999999997</v>
      </c>
      <c r="P6" s="9">
        <v>805.75400000000002</v>
      </c>
      <c r="Q6" s="9">
        <v>908.673</v>
      </c>
      <c r="R6" s="9">
        <v>854.30799999999999</v>
      </c>
      <c r="S6" s="9">
        <v>3380.5969999999998</v>
      </c>
      <c r="T6" s="9">
        <v>847.68200000000002</v>
      </c>
      <c r="U6" s="9">
        <v>843.45100000000002</v>
      </c>
      <c r="V6" s="9">
        <v>1691.133</v>
      </c>
      <c r="W6" s="119"/>
    </row>
    <row r="7" spans="2:23" ht="18" customHeight="1">
      <c r="C7" s="6" t="s">
        <v>22</v>
      </c>
      <c r="D7" s="134"/>
      <c r="E7" s="135"/>
      <c r="F7" s="136" t="s">
        <v>23</v>
      </c>
      <c r="G7" s="137"/>
      <c r="H7" s="10">
        <v>5422.5990000000002</v>
      </c>
      <c r="I7" s="10">
        <v>5626.241</v>
      </c>
      <c r="J7" s="10">
        <v>5770.3030000000008</v>
      </c>
      <c r="K7" s="10">
        <v>5515.7</v>
      </c>
      <c r="L7" s="10">
        <v>4929.8150000000005</v>
      </c>
      <c r="M7" s="10">
        <v>4051.9850000000001</v>
      </c>
      <c r="N7" s="10">
        <v>3875.9859999999999</v>
      </c>
      <c r="O7" s="10">
        <v>819.23699999999997</v>
      </c>
      <c r="P7" s="10">
        <v>750.12400000000002</v>
      </c>
      <c r="Q7" s="10">
        <v>841.64700000000005</v>
      </c>
      <c r="R7" s="10">
        <v>894.19600000000003</v>
      </c>
      <c r="S7" s="10">
        <v>3305.2039999999997</v>
      </c>
      <c r="T7" s="10">
        <v>788.74699999999996</v>
      </c>
      <c r="U7" s="10">
        <v>832.77499999999998</v>
      </c>
      <c r="V7" s="10">
        <v>1621.5219999999999</v>
      </c>
      <c r="W7" s="119"/>
    </row>
    <row r="8" spans="2:23" ht="18" customHeight="1">
      <c r="B8" s="240"/>
      <c r="C8" s="138" t="s">
        <v>24</v>
      </c>
      <c r="D8" s="139"/>
      <c r="E8" s="140"/>
      <c r="F8" s="141" t="s">
        <v>25</v>
      </c>
      <c r="G8" s="142"/>
      <c r="H8" s="11">
        <v>4168.5069999999996</v>
      </c>
      <c r="I8" s="11">
        <v>4408.7999999999993</v>
      </c>
      <c r="J8" s="11">
        <v>4329.0039999999999</v>
      </c>
      <c r="K8" s="11">
        <v>3973.7210000000005</v>
      </c>
      <c r="L8" s="11">
        <v>3349.6240000000003</v>
      </c>
      <c r="M8" s="11">
        <v>2471.3440000000001</v>
      </c>
      <c r="N8" s="11">
        <v>2293.5749999999998</v>
      </c>
      <c r="O8" s="11">
        <v>519.46100000000001</v>
      </c>
      <c r="P8" s="11">
        <v>559.61900000000003</v>
      </c>
      <c r="Q8" s="11">
        <v>626.24400000000003</v>
      </c>
      <c r="R8" s="11">
        <v>745.44100000000003</v>
      </c>
      <c r="S8" s="11">
        <v>2450.7650000000003</v>
      </c>
      <c r="T8" s="11">
        <v>652.09500000000003</v>
      </c>
      <c r="U8" s="11">
        <v>682.83</v>
      </c>
      <c r="V8" s="11">
        <v>1334.925</v>
      </c>
      <c r="W8" s="119"/>
    </row>
    <row r="9" spans="2:23" ht="12.6" customHeight="1">
      <c r="C9" s="143"/>
      <c r="F9" s="144"/>
      <c r="G9" s="14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2:23" ht="18" customHeight="1">
      <c r="B10" s="143" t="s">
        <v>26</v>
      </c>
      <c r="C10" s="143"/>
      <c r="E10" s="144" t="s">
        <v>27</v>
      </c>
      <c r="F10" s="144"/>
      <c r="G10" s="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36"/>
      <c r="T10" s="4"/>
      <c r="U10" s="4"/>
      <c r="V10" s="236" t="s">
        <v>28</v>
      </c>
      <c r="W10" s="7"/>
    </row>
    <row r="11" spans="2:23" ht="18" customHeight="1">
      <c r="B11" s="218" t="s">
        <v>29</v>
      </c>
      <c r="C11" s="218"/>
      <c r="D11" s="218"/>
      <c r="E11" s="220" t="s">
        <v>30</v>
      </c>
      <c r="F11" s="221"/>
      <c r="G11" s="222"/>
      <c r="H11" s="202" t="s">
        <v>5</v>
      </c>
      <c r="I11" s="202" t="s">
        <v>6</v>
      </c>
      <c r="J11" s="202" t="s">
        <v>7</v>
      </c>
      <c r="K11" s="202" t="s">
        <v>8</v>
      </c>
      <c r="L11" s="202" t="s">
        <v>9</v>
      </c>
      <c r="M11" s="202" t="s">
        <v>31</v>
      </c>
      <c r="N11" s="126" t="s">
        <v>11</v>
      </c>
      <c r="O11" s="226"/>
      <c r="P11" s="227"/>
      <c r="Q11" s="227"/>
      <c r="R11" s="227"/>
      <c r="S11" s="235" t="s">
        <v>12</v>
      </c>
      <c r="T11" s="261" t="s">
        <v>13</v>
      </c>
      <c r="U11" s="262"/>
      <c r="V11" s="263"/>
      <c r="W11" s="118"/>
    </row>
    <row r="12" spans="2:23" ht="18" customHeight="1">
      <c r="B12" s="207"/>
      <c r="C12" s="207"/>
      <c r="D12" s="207"/>
      <c r="E12" s="204"/>
      <c r="F12" s="205"/>
      <c r="G12" s="206"/>
      <c r="H12" s="203"/>
      <c r="I12" s="203"/>
      <c r="J12" s="203"/>
      <c r="K12" s="203"/>
      <c r="L12" s="203"/>
      <c r="M12" s="203"/>
      <c r="N12" s="203"/>
      <c r="O12" s="133" t="s">
        <v>32</v>
      </c>
      <c r="P12" s="223" t="s">
        <v>33</v>
      </c>
      <c r="Q12" s="223" t="s">
        <v>16</v>
      </c>
      <c r="R12" s="223" t="s">
        <v>17</v>
      </c>
      <c r="S12" s="203" t="s">
        <v>18</v>
      </c>
      <c r="T12" s="133" t="s">
        <v>14</v>
      </c>
      <c r="U12" s="133" t="s">
        <v>15</v>
      </c>
      <c r="V12" s="117" t="s">
        <v>19</v>
      </c>
      <c r="W12" s="119"/>
    </row>
    <row r="13" spans="2:23" s="17" customFormat="1" ht="18" customHeight="1">
      <c r="B13" s="241"/>
      <c r="C13" s="29" t="s">
        <v>34</v>
      </c>
      <c r="D13" s="30"/>
      <c r="E13" s="13"/>
      <c r="F13" s="13" t="s">
        <v>35</v>
      </c>
      <c r="G13" s="12"/>
      <c r="H13" s="15">
        <v>12189519</v>
      </c>
      <c r="I13" s="15">
        <v>11720041</v>
      </c>
      <c r="J13" s="15">
        <v>11951169</v>
      </c>
      <c r="K13" s="15">
        <v>11574247</v>
      </c>
      <c r="L13" s="15">
        <v>9878866</v>
      </c>
      <c r="M13" s="15">
        <v>7862572</v>
      </c>
      <c r="N13" s="15">
        <v>8424585</v>
      </c>
      <c r="O13" s="15">
        <v>2137311</v>
      </c>
      <c r="P13" s="14">
        <v>2524939</v>
      </c>
      <c r="Q13" s="14">
        <v>2837441</v>
      </c>
      <c r="R13" s="14">
        <v>3097004</v>
      </c>
      <c r="S13" s="14">
        <v>10596695</v>
      </c>
      <c r="T13" s="15">
        <v>2917660</v>
      </c>
      <c r="U13" s="15">
        <v>3145686</v>
      </c>
      <c r="V13" s="15">
        <v>6063346</v>
      </c>
      <c r="W13" s="120"/>
    </row>
    <row r="14" spans="2:23" s="17" customFormat="1" ht="18" customHeight="1">
      <c r="B14" s="241"/>
      <c r="C14" s="29" t="s">
        <v>36</v>
      </c>
      <c r="D14" s="30"/>
      <c r="E14" s="29"/>
      <c r="F14" s="31" t="s">
        <v>37</v>
      </c>
      <c r="G14" s="30"/>
      <c r="H14" s="19">
        <v>9796998</v>
      </c>
      <c r="I14" s="19">
        <v>9422551</v>
      </c>
      <c r="J14" s="19">
        <v>9814001</v>
      </c>
      <c r="K14" s="19">
        <v>9670402</v>
      </c>
      <c r="L14" s="19">
        <v>8442905</v>
      </c>
      <c r="M14" s="19">
        <v>6811747</v>
      </c>
      <c r="N14" s="19">
        <v>7070531</v>
      </c>
      <c r="O14" s="19">
        <v>1796947</v>
      </c>
      <c r="P14" s="18">
        <v>2094720</v>
      </c>
      <c r="Q14" s="18">
        <v>2364315</v>
      </c>
      <c r="R14" s="18">
        <v>2626864</v>
      </c>
      <c r="S14" s="18">
        <v>8882846</v>
      </c>
      <c r="T14" s="19">
        <v>2420000</v>
      </c>
      <c r="U14" s="19">
        <v>2573377</v>
      </c>
      <c r="V14" s="19">
        <v>4993377</v>
      </c>
      <c r="W14" s="120"/>
    </row>
    <row r="15" spans="2:23" s="17" customFormat="1" ht="18" customHeight="1">
      <c r="B15" s="241"/>
      <c r="C15" s="29" t="s">
        <v>38</v>
      </c>
      <c r="D15" s="30"/>
      <c r="E15" s="29"/>
      <c r="F15" s="31" t="s">
        <v>39</v>
      </c>
      <c r="G15" s="30"/>
      <c r="H15" s="19">
        <v>2392521</v>
      </c>
      <c r="I15" s="19">
        <v>2297490</v>
      </c>
      <c r="J15" s="19">
        <v>2137168</v>
      </c>
      <c r="K15" s="19">
        <v>1903845</v>
      </c>
      <c r="L15" s="19">
        <v>1435961</v>
      </c>
      <c r="M15" s="19">
        <v>1050825</v>
      </c>
      <c r="N15" s="19">
        <v>1354054</v>
      </c>
      <c r="O15" s="19">
        <v>340364</v>
      </c>
      <c r="P15" s="18">
        <v>430219</v>
      </c>
      <c r="Q15" s="18">
        <v>473126</v>
      </c>
      <c r="R15" s="18">
        <v>470140</v>
      </c>
      <c r="S15" s="18">
        <v>1713849</v>
      </c>
      <c r="T15" s="19">
        <v>497660</v>
      </c>
      <c r="U15" s="19">
        <v>572309</v>
      </c>
      <c r="V15" s="19">
        <v>1069969</v>
      </c>
      <c r="W15" s="120"/>
    </row>
    <row r="16" spans="2:23" s="27" customFormat="1" ht="18" customHeight="1">
      <c r="B16" s="242"/>
      <c r="C16" s="33" t="s">
        <v>40</v>
      </c>
      <c r="D16" s="34"/>
      <c r="E16" s="33"/>
      <c r="F16" s="146" t="s">
        <v>41</v>
      </c>
      <c r="G16" s="147"/>
      <c r="H16" s="23">
        <v>0.19627689985142155</v>
      </c>
      <c r="I16" s="23">
        <v>0.19603088419229933</v>
      </c>
      <c r="J16" s="23">
        <v>0.17882501703389853</v>
      </c>
      <c r="K16" s="23">
        <v>0.16448975039153735</v>
      </c>
      <c r="L16" s="23">
        <v>0.14535686585889515</v>
      </c>
      <c r="M16" s="25">
        <v>0.133649014597259</v>
      </c>
      <c r="N16" s="25">
        <v>0.16072649275899051</v>
      </c>
      <c r="O16" s="25">
        <v>0.15924870082079773</v>
      </c>
      <c r="P16" s="25">
        <v>0.17038787867746508</v>
      </c>
      <c r="Q16" s="25">
        <v>0.20011123729283112</v>
      </c>
      <c r="R16" s="25">
        <v>0.15180509937991685</v>
      </c>
      <c r="S16" s="25">
        <v>0.16173429545721568</v>
      </c>
      <c r="T16" s="25">
        <v>0.17056819506042514</v>
      </c>
      <c r="U16" s="25">
        <v>0.18193456053782864</v>
      </c>
      <c r="V16" s="25">
        <v>0.17646510688982617</v>
      </c>
      <c r="W16" s="26"/>
    </row>
    <row r="17" spans="1:23" s="28" customFormat="1" ht="18" customHeight="1">
      <c r="B17" s="243"/>
      <c r="C17" s="29" t="s">
        <v>42</v>
      </c>
      <c r="D17" s="30"/>
      <c r="E17" s="29"/>
      <c r="F17" s="31" t="s">
        <v>43</v>
      </c>
      <c r="G17" s="30"/>
      <c r="H17" s="19">
        <v>1599243</v>
      </c>
      <c r="I17" s="19">
        <v>1555262</v>
      </c>
      <c r="J17" s="19">
        <v>1562408</v>
      </c>
      <c r="K17" s="19">
        <v>1585621</v>
      </c>
      <c r="L17" s="19">
        <v>1476430</v>
      </c>
      <c r="M17" s="18">
        <v>1201476</v>
      </c>
      <c r="N17" s="18">
        <v>1106747</v>
      </c>
      <c r="O17" s="18">
        <v>275459</v>
      </c>
      <c r="P17" s="18">
        <v>338516</v>
      </c>
      <c r="Q17" s="18">
        <v>340033</v>
      </c>
      <c r="R17" s="18">
        <v>382732</v>
      </c>
      <c r="S17" s="18">
        <v>1336740</v>
      </c>
      <c r="T17" s="18">
        <v>369065</v>
      </c>
      <c r="U17" s="19">
        <v>364161</v>
      </c>
      <c r="V17" s="18">
        <v>733226</v>
      </c>
      <c r="W17" s="20"/>
    </row>
    <row r="18" spans="1:23" s="17" customFormat="1" ht="18" customHeight="1">
      <c r="B18" s="241"/>
      <c r="C18" s="29" t="s">
        <v>44</v>
      </c>
      <c r="D18" s="30"/>
      <c r="E18" s="29"/>
      <c r="F18" s="31" t="s">
        <v>45</v>
      </c>
      <c r="G18" s="32"/>
      <c r="H18" s="19">
        <v>793278</v>
      </c>
      <c r="I18" s="19">
        <v>742228</v>
      </c>
      <c r="J18" s="19">
        <v>574760</v>
      </c>
      <c r="K18" s="19">
        <v>318224</v>
      </c>
      <c r="L18" s="19">
        <v>-40469</v>
      </c>
      <c r="M18" s="19">
        <v>-150651</v>
      </c>
      <c r="N18" s="19">
        <v>247307</v>
      </c>
      <c r="O18" s="19">
        <v>64905</v>
      </c>
      <c r="P18" s="19">
        <v>91703</v>
      </c>
      <c r="Q18" s="18">
        <v>133093</v>
      </c>
      <c r="R18" s="18">
        <v>87408</v>
      </c>
      <c r="S18" s="18">
        <v>377109</v>
      </c>
      <c r="T18" s="19">
        <v>128595</v>
      </c>
      <c r="U18" s="19">
        <v>208148</v>
      </c>
      <c r="V18" s="19">
        <v>336743</v>
      </c>
      <c r="W18" s="120"/>
    </row>
    <row r="19" spans="1:23" s="27" customFormat="1" ht="18" customHeight="1">
      <c r="B19" s="242"/>
      <c r="C19" s="33" t="s">
        <v>46</v>
      </c>
      <c r="D19" s="34"/>
      <c r="E19" s="33"/>
      <c r="F19" s="75" t="s">
        <v>47</v>
      </c>
      <c r="G19" s="35"/>
      <c r="H19" s="25">
        <v>6.5078695886195345E-2</v>
      </c>
      <c r="I19" s="25">
        <v>6.3329812583420145E-2</v>
      </c>
      <c r="J19" s="25">
        <v>4.8092366529165473E-2</v>
      </c>
      <c r="K19" s="25">
        <v>2.7494142815511022E-2</v>
      </c>
      <c r="L19" s="23">
        <v>-4.096522819521998E-3</v>
      </c>
      <c r="M19" s="25">
        <v>-1.9160524062609537E-2</v>
      </c>
      <c r="N19" s="23">
        <v>2.9355392580168636E-2</v>
      </c>
      <c r="O19" s="23">
        <v>3.0367597415631137E-2</v>
      </c>
      <c r="P19" s="23">
        <v>3.6318897209001881E-2</v>
      </c>
      <c r="Q19" s="23">
        <v>4.6905997340561445E-2</v>
      </c>
      <c r="R19" s="23">
        <v>2.8223405588110314E-2</v>
      </c>
      <c r="S19" s="23">
        <v>3.5587416642641881E-2</v>
      </c>
      <c r="T19" s="23">
        <v>4.4074703700911003E-2</v>
      </c>
      <c r="U19" s="23">
        <v>6.6169350659919648E-2</v>
      </c>
      <c r="V19" s="23">
        <v>5.5537487057476187E-2</v>
      </c>
      <c r="W19" s="26"/>
    </row>
    <row r="20" spans="1:23" s="28" customFormat="1" ht="18" customHeight="1">
      <c r="A20" s="36"/>
      <c r="B20" s="36"/>
      <c r="C20" s="29" t="s">
        <v>48</v>
      </c>
      <c r="D20" s="30"/>
      <c r="E20" s="29"/>
      <c r="F20" s="31" t="s">
        <v>49</v>
      </c>
      <c r="G20" s="30"/>
      <c r="H20" s="18">
        <v>68994</v>
      </c>
      <c r="I20" s="18">
        <v>122505</v>
      </c>
      <c r="J20" s="18">
        <v>175542</v>
      </c>
      <c r="K20" s="18">
        <v>228274</v>
      </c>
      <c r="L20" s="18">
        <v>84518</v>
      </c>
      <c r="M20" s="18">
        <v>-70579</v>
      </c>
      <c r="N20" s="18">
        <v>58810</v>
      </c>
      <c r="O20" s="18">
        <v>39141</v>
      </c>
      <c r="P20" s="18">
        <v>1184</v>
      </c>
      <c r="Q20" s="18">
        <v>50380</v>
      </c>
      <c r="R20" s="18">
        <v>47629</v>
      </c>
      <c r="S20" s="18">
        <v>138334</v>
      </c>
      <c r="T20" s="18">
        <v>37984</v>
      </c>
      <c r="U20" s="19">
        <v>37954</v>
      </c>
      <c r="V20" s="18">
        <v>75938</v>
      </c>
      <c r="W20" s="20"/>
    </row>
    <row r="21" spans="1:23" s="17" customFormat="1" ht="18" customHeight="1">
      <c r="B21" s="241"/>
      <c r="C21" s="29" t="s">
        <v>50</v>
      </c>
      <c r="D21" s="30"/>
      <c r="E21" s="29"/>
      <c r="F21" s="31" t="s">
        <v>51</v>
      </c>
      <c r="G21" s="30"/>
      <c r="H21" s="19">
        <v>862272</v>
      </c>
      <c r="I21" s="19">
        <v>864733</v>
      </c>
      <c r="J21" s="19">
        <v>750302</v>
      </c>
      <c r="K21" s="19">
        <v>546498</v>
      </c>
      <c r="L21" s="19">
        <v>44049</v>
      </c>
      <c r="M21" s="19">
        <v>-221230</v>
      </c>
      <c r="N21" s="19">
        <v>306117</v>
      </c>
      <c r="O21" s="19">
        <v>104046</v>
      </c>
      <c r="P21" s="19">
        <v>92887</v>
      </c>
      <c r="Q21" s="18">
        <v>183473</v>
      </c>
      <c r="R21" s="18">
        <v>135037</v>
      </c>
      <c r="S21" s="18">
        <v>515443</v>
      </c>
      <c r="T21" s="19">
        <v>166579</v>
      </c>
      <c r="U21" s="19">
        <v>246102</v>
      </c>
      <c r="V21" s="19">
        <v>412681</v>
      </c>
      <c r="W21" s="120"/>
    </row>
    <row r="22" spans="1:23" s="28" customFormat="1" ht="18" customHeight="1">
      <c r="B22" s="243"/>
      <c r="C22" s="29" t="s">
        <v>52</v>
      </c>
      <c r="D22" s="30"/>
      <c r="E22" s="29"/>
      <c r="F22" s="31" t="s">
        <v>53</v>
      </c>
      <c r="G22" s="30"/>
      <c r="H22" s="18">
        <v>-129338</v>
      </c>
      <c r="I22" s="18">
        <v>100424</v>
      </c>
      <c r="J22" s="18">
        <v>-39559</v>
      </c>
      <c r="K22" s="18">
        <v>-68790</v>
      </c>
      <c r="L22" s="18">
        <v>-617071</v>
      </c>
      <c r="M22" s="18">
        <v>-118104</v>
      </c>
      <c r="N22" s="18">
        <v>78093</v>
      </c>
      <c r="O22" s="18">
        <v>1564</v>
      </c>
      <c r="P22" s="18">
        <v>-25195</v>
      </c>
      <c r="Q22" s="18">
        <v>-88751</v>
      </c>
      <c r="R22" s="18">
        <v>-625</v>
      </c>
      <c r="S22" s="18">
        <v>-113007</v>
      </c>
      <c r="T22" s="18">
        <v>-37331</v>
      </c>
      <c r="U22" s="19">
        <v>1038</v>
      </c>
      <c r="V22" s="18">
        <v>-36293</v>
      </c>
      <c r="W22" s="20"/>
    </row>
    <row r="23" spans="1:23" s="17" customFormat="1" ht="18" customHeight="1">
      <c r="B23" s="241"/>
      <c r="C23" s="29" t="s">
        <v>54</v>
      </c>
      <c r="D23" s="30"/>
      <c r="E23" s="29"/>
      <c r="F23" s="37" t="s">
        <v>55</v>
      </c>
      <c r="G23" s="38"/>
      <c r="H23" s="19">
        <v>732934</v>
      </c>
      <c r="I23" s="19">
        <v>965157</v>
      </c>
      <c r="J23" s="19">
        <v>710743</v>
      </c>
      <c r="K23" s="19">
        <v>477708</v>
      </c>
      <c r="L23" s="19">
        <v>-573022</v>
      </c>
      <c r="M23" s="19">
        <v>-339334</v>
      </c>
      <c r="N23" s="19">
        <v>384210</v>
      </c>
      <c r="O23" s="19">
        <v>105610</v>
      </c>
      <c r="P23" s="19">
        <v>67692</v>
      </c>
      <c r="Q23" s="18">
        <v>94722</v>
      </c>
      <c r="R23" s="18">
        <v>134412</v>
      </c>
      <c r="S23" s="18">
        <v>402436</v>
      </c>
      <c r="T23" s="19">
        <v>129248</v>
      </c>
      <c r="U23" s="19">
        <v>247140</v>
      </c>
      <c r="V23" s="19">
        <v>376388</v>
      </c>
      <c r="W23" s="120"/>
    </row>
    <row r="24" spans="1:23" s="28" customFormat="1" ht="18" customHeight="1">
      <c r="B24" s="243"/>
      <c r="C24" s="29" t="s">
        <v>56</v>
      </c>
      <c r="D24" s="30"/>
      <c r="E24" s="29"/>
      <c r="F24" s="29" t="s">
        <v>57</v>
      </c>
      <c r="G24" s="30"/>
      <c r="H24" s="19">
        <v>180141</v>
      </c>
      <c r="I24" s="19">
        <v>264639</v>
      </c>
      <c r="J24" s="19">
        <v>-52914</v>
      </c>
      <c r="K24" s="19">
        <v>135793</v>
      </c>
      <c r="L24" s="19">
        <v>93156</v>
      </c>
      <c r="M24" s="19">
        <v>92595</v>
      </c>
      <c r="N24" s="19">
        <v>145440</v>
      </c>
      <c r="O24" s="19">
        <v>53231</v>
      </c>
      <c r="P24" s="18">
        <v>44781</v>
      </c>
      <c r="Q24" s="18">
        <v>38427</v>
      </c>
      <c r="R24" s="18">
        <v>24798</v>
      </c>
      <c r="S24" s="18">
        <v>161237</v>
      </c>
      <c r="T24" s="19">
        <v>18374</v>
      </c>
      <c r="U24" s="19">
        <v>50228</v>
      </c>
      <c r="V24" s="19">
        <v>68602</v>
      </c>
      <c r="W24" s="20"/>
    </row>
    <row r="25" spans="1:23" s="17" customFormat="1" ht="18" customHeight="1">
      <c r="B25" s="241"/>
      <c r="C25" s="29" t="s">
        <v>58</v>
      </c>
      <c r="D25" s="30"/>
      <c r="E25" s="29"/>
      <c r="F25" s="39" t="s">
        <v>59</v>
      </c>
      <c r="G25" s="30"/>
      <c r="H25" s="19">
        <v>28952</v>
      </c>
      <c r="I25" s="19">
        <v>37019</v>
      </c>
      <c r="J25" s="19">
        <v>16765</v>
      </c>
      <c r="K25" s="19">
        <v>22777</v>
      </c>
      <c r="L25" s="19">
        <v>5038</v>
      </c>
      <c r="M25" s="19">
        <v>16768</v>
      </c>
      <c r="N25" s="19">
        <v>23237</v>
      </c>
      <c r="O25" s="19">
        <v>5267</v>
      </c>
      <c r="P25" s="18">
        <v>5548</v>
      </c>
      <c r="Q25" s="18">
        <v>5730</v>
      </c>
      <c r="R25" s="18">
        <v>2754</v>
      </c>
      <c r="S25" s="18">
        <v>19299</v>
      </c>
      <c r="T25" s="19">
        <v>5399</v>
      </c>
      <c r="U25" s="19">
        <v>6177</v>
      </c>
      <c r="V25" s="19">
        <v>11576</v>
      </c>
      <c r="W25" s="120"/>
    </row>
    <row r="26" spans="1:23" s="28" customFormat="1" ht="18" customHeight="1">
      <c r="B26" s="243"/>
      <c r="C26" s="29" t="s">
        <v>60</v>
      </c>
      <c r="D26" s="30"/>
      <c r="E26" s="29"/>
      <c r="F26" s="39" t="s">
        <v>61</v>
      </c>
      <c r="G26" s="30"/>
      <c r="H26" s="19">
        <v>523841</v>
      </c>
      <c r="I26" s="19">
        <v>663499</v>
      </c>
      <c r="J26" s="40">
        <v>746892</v>
      </c>
      <c r="K26" s="19">
        <v>319138</v>
      </c>
      <c r="L26" s="19">
        <v>-671216</v>
      </c>
      <c r="M26" s="19">
        <v>-448697</v>
      </c>
      <c r="N26" s="19">
        <v>215533</v>
      </c>
      <c r="O26" s="19">
        <v>47112</v>
      </c>
      <c r="P26" s="19">
        <v>17363</v>
      </c>
      <c r="Q26" s="18">
        <v>50565</v>
      </c>
      <c r="R26" s="18">
        <v>106860</v>
      </c>
      <c r="S26" s="18">
        <v>221900</v>
      </c>
      <c r="T26" s="19">
        <v>105475</v>
      </c>
      <c r="U26" s="19">
        <v>190735</v>
      </c>
      <c r="V26" s="19">
        <v>296210</v>
      </c>
      <c r="W26" s="20"/>
    </row>
    <row r="27" spans="1:23" s="27" customFormat="1" ht="18" customHeight="1">
      <c r="B27" s="244"/>
      <c r="C27" s="42" t="s">
        <v>62</v>
      </c>
      <c r="D27" s="41"/>
      <c r="E27" s="42"/>
      <c r="F27" s="43" t="s">
        <v>63</v>
      </c>
      <c r="G27" s="44"/>
      <c r="H27" s="45">
        <v>4.2974706385050958E-2</v>
      </c>
      <c r="I27" s="45">
        <v>5.6612344615517986E-2</v>
      </c>
      <c r="J27" s="45">
        <v>6.2495309036295944E-2</v>
      </c>
      <c r="K27" s="45">
        <v>2.7573111235659649E-2</v>
      </c>
      <c r="L27" s="46">
        <v>-6.7944640609559848E-2</v>
      </c>
      <c r="M27" s="45">
        <v>-5.7067458332972977E-2</v>
      </c>
      <c r="N27" s="45">
        <v>2.5583812140301272E-2</v>
      </c>
      <c r="O27" s="45">
        <v>2.20426507887715E-2</v>
      </c>
      <c r="P27" s="45">
        <v>6.876601771369526E-3</v>
      </c>
      <c r="Q27" s="45">
        <v>1.7820634860777722E-2</v>
      </c>
      <c r="R27" s="45">
        <v>3.4504314492328714E-2</v>
      </c>
      <c r="S27" s="45">
        <v>2.0940491351312839E-2</v>
      </c>
      <c r="T27" s="45">
        <v>3.6150545300000683E-2</v>
      </c>
      <c r="U27" s="45">
        <v>6.0633833128926409E-2</v>
      </c>
      <c r="V27" s="45">
        <v>4.8852564244230824E-2</v>
      </c>
      <c r="W27" s="26"/>
    </row>
    <row r="28" spans="1:23" s="47" customFormat="1" ht="18" customHeight="1">
      <c r="C28" s="48"/>
      <c r="D28" s="48"/>
      <c r="E28" s="48"/>
      <c r="F28" s="48"/>
      <c r="G28" s="48"/>
      <c r="H28" s="5"/>
      <c r="I28" s="5"/>
      <c r="J28" s="5"/>
      <c r="K28" s="5"/>
      <c r="L28" s="5"/>
      <c r="M28" s="5"/>
      <c r="N28" s="5"/>
      <c r="O28" s="5"/>
      <c r="T28" s="236"/>
      <c r="U28" s="236"/>
      <c r="V28" s="236" t="s">
        <v>28</v>
      </c>
      <c r="W28" s="7"/>
    </row>
    <row r="29" spans="1:23" s="47" customFormat="1" ht="18" customHeight="1">
      <c r="B29" s="218" t="s">
        <v>64</v>
      </c>
      <c r="C29" s="218"/>
      <c r="D29" s="218"/>
      <c r="E29" s="220" t="s">
        <v>65</v>
      </c>
      <c r="F29" s="221"/>
      <c r="G29" s="222"/>
      <c r="H29" s="202" t="s">
        <v>5</v>
      </c>
      <c r="I29" s="202" t="s">
        <v>6</v>
      </c>
      <c r="J29" s="202" t="s">
        <v>7</v>
      </c>
      <c r="K29" s="202" t="s">
        <v>8</v>
      </c>
      <c r="L29" s="202" t="s">
        <v>9</v>
      </c>
      <c r="M29" s="202" t="s">
        <v>31</v>
      </c>
      <c r="N29" s="111" t="s">
        <v>11</v>
      </c>
      <c r="O29" s="130"/>
      <c r="P29" s="127"/>
      <c r="Q29" s="233"/>
      <c r="R29" s="233"/>
      <c r="S29" s="127" t="s">
        <v>12</v>
      </c>
      <c r="T29" s="261" t="s">
        <v>13</v>
      </c>
      <c r="U29" s="262"/>
      <c r="V29" s="263"/>
      <c r="W29" s="118"/>
    </row>
    <row r="30" spans="1:23" s="47" customFormat="1" ht="18" customHeight="1">
      <c r="B30" s="207"/>
      <c r="C30" s="207"/>
      <c r="D30" s="207"/>
      <c r="E30" s="204"/>
      <c r="F30" s="205"/>
      <c r="G30" s="206"/>
      <c r="H30" s="203"/>
      <c r="I30" s="203"/>
      <c r="J30" s="203"/>
      <c r="K30" s="203"/>
      <c r="L30" s="203"/>
      <c r="M30" s="203"/>
      <c r="N30" s="203"/>
      <c r="O30" s="133" t="s">
        <v>32</v>
      </c>
      <c r="P30" s="223" t="s">
        <v>33</v>
      </c>
      <c r="Q30" s="223" t="s">
        <v>66</v>
      </c>
      <c r="R30" s="223" t="s">
        <v>17</v>
      </c>
      <c r="S30" s="203" t="s">
        <v>18</v>
      </c>
      <c r="T30" s="133" t="s">
        <v>14</v>
      </c>
      <c r="U30" s="133" t="s">
        <v>15</v>
      </c>
      <c r="V30" s="117" t="s">
        <v>19</v>
      </c>
      <c r="W30" s="121"/>
    </row>
    <row r="31" spans="1:23" s="49" customFormat="1" ht="18" customHeight="1">
      <c r="B31" s="245"/>
      <c r="C31" s="128" t="s">
        <v>67</v>
      </c>
      <c r="D31" s="129"/>
      <c r="E31" s="148"/>
      <c r="F31" s="50" t="s">
        <v>68</v>
      </c>
      <c r="G31" s="51"/>
      <c r="H31" s="15">
        <v>531889</v>
      </c>
      <c r="I31" s="15">
        <v>490354</v>
      </c>
      <c r="J31" s="15">
        <v>495824</v>
      </c>
      <c r="K31" s="15">
        <v>523133</v>
      </c>
      <c r="L31" s="15">
        <v>544769</v>
      </c>
      <c r="M31" s="15">
        <v>503486</v>
      </c>
      <c r="N31" s="15">
        <v>484065</v>
      </c>
      <c r="O31" s="15">
        <v>115499</v>
      </c>
      <c r="P31" s="14">
        <v>116642</v>
      </c>
      <c r="Q31" s="14">
        <v>140457</v>
      </c>
      <c r="R31" s="14">
        <v>149623</v>
      </c>
      <c r="S31" s="14">
        <v>522221</v>
      </c>
      <c r="T31" s="15">
        <v>134081</v>
      </c>
      <c r="U31" s="15">
        <v>141943</v>
      </c>
      <c r="V31" s="15">
        <v>276024</v>
      </c>
      <c r="W31" s="122"/>
    </row>
    <row r="32" spans="1:23" s="27" customFormat="1" ht="18" customHeight="1">
      <c r="B32" s="242"/>
      <c r="C32" s="33" t="s">
        <v>69</v>
      </c>
      <c r="D32" s="34"/>
      <c r="E32" s="52"/>
      <c r="F32" s="75" t="s">
        <v>70</v>
      </c>
      <c r="G32" s="35"/>
      <c r="H32" s="25">
        <v>4.3635772966001997E-2</v>
      </c>
      <c r="I32" s="25">
        <v>4.184300341296928E-2</v>
      </c>
      <c r="J32" s="25">
        <v>4.1485373853671598E-2</v>
      </c>
      <c r="K32" s="25">
        <v>4.5198129007808813E-2</v>
      </c>
      <c r="L32" s="23">
        <v>5.5144841705210362E-2</v>
      </c>
      <c r="M32" s="23">
        <v>6.4035788797864104E-2</v>
      </c>
      <c r="N32" s="23">
        <v>5.7458581728074914E-2</v>
      </c>
      <c r="O32" s="23">
        <v>5.4039398103504825E-2</v>
      </c>
      <c r="P32" s="23">
        <v>4.6195967506541744E-2</v>
      </c>
      <c r="Q32" s="23">
        <v>4.957265671948527E-2</v>
      </c>
      <c r="R32" s="23">
        <v>4.8312175250661608E-2</v>
      </c>
      <c r="S32" s="23">
        <v>4.9281497674510781E-2</v>
      </c>
      <c r="T32" s="23">
        <v>4.5954977619050881E-2</v>
      </c>
      <c r="U32" s="23">
        <v>4.5123066955824583E-2</v>
      </c>
      <c r="V32" s="23">
        <v>4.5523379335436244E-2</v>
      </c>
      <c r="W32" s="26"/>
    </row>
    <row r="33" spans="2:23" s="53" customFormat="1" ht="18" customHeight="1">
      <c r="C33" s="149" t="s">
        <v>71</v>
      </c>
      <c r="D33" s="150"/>
      <c r="E33" s="151"/>
      <c r="F33" s="152" t="s">
        <v>72</v>
      </c>
      <c r="G33" s="153"/>
      <c r="H33" s="19">
        <v>479023</v>
      </c>
      <c r="I33" s="19">
        <v>469276</v>
      </c>
      <c r="J33" s="19">
        <v>485359</v>
      </c>
      <c r="K33" s="19">
        <v>509913</v>
      </c>
      <c r="L33" s="19">
        <v>509249</v>
      </c>
      <c r="M33" s="19">
        <v>405418</v>
      </c>
      <c r="N33" s="19">
        <v>344982</v>
      </c>
      <c r="O33" s="19">
        <v>43161</v>
      </c>
      <c r="P33" s="18">
        <v>64209</v>
      </c>
      <c r="Q33" s="18">
        <v>63463</v>
      </c>
      <c r="R33" s="18">
        <v>179965</v>
      </c>
      <c r="S33" s="18">
        <v>350797</v>
      </c>
      <c r="T33" s="19">
        <v>64421</v>
      </c>
      <c r="U33" s="19">
        <v>90798</v>
      </c>
      <c r="V33" s="19">
        <v>155219</v>
      </c>
      <c r="W33" s="123"/>
    </row>
    <row r="34" spans="2:23" s="27" customFormat="1" ht="18" customHeight="1">
      <c r="B34" s="242"/>
      <c r="C34" s="33" t="s">
        <v>69</v>
      </c>
      <c r="D34" s="34"/>
      <c r="E34" s="52"/>
      <c r="F34" s="75" t="s">
        <v>70</v>
      </c>
      <c r="G34" s="35"/>
      <c r="H34" s="23">
        <v>3.9295986558967766E-2</v>
      </c>
      <c r="I34" s="23">
        <v>4.0040614334470988E-2</v>
      </c>
      <c r="J34" s="23">
        <v>4.0611737733449359E-2</v>
      </c>
      <c r="K34" s="23">
        <v>4.4055904904569863E-2</v>
      </c>
      <c r="L34" s="23">
        <v>5.1549304120155383E-2</v>
      </c>
      <c r="M34" s="23">
        <v>5.1563025432390316E-2</v>
      </c>
      <c r="N34" s="23">
        <v>4.0949459973044541E-2</v>
      </c>
      <c r="O34" s="23">
        <v>2.0194066282351982E-2</v>
      </c>
      <c r="P34" s="23">
        <v>2.5429921277306106E-2</v>
      </c>
      <c r="Q34" s="23">
        <v>2.2366243074052997E-2</v>
      </c>
      <c r="R34" s="23">
        <v>5.810938571600166E-2</v>
      </c>
      <c r="S34" s="23">
        <v>3.3104378299082873E-2</v>
      </c>
      <c r="T34" s="23">
        <v>2.2079680291740643E-2</v>
      </c>
      <c r="U34" s="23">
        <v>2.8864292240229954E-2</v>
      </c>
      <c r="V34" s="23">
        <v>2.5599561694153689E-2</v>
      </c>
      <c r="W34" s="26"/>
    </row>
    <row r="35" spans="2:23" s="53" customFormat="1" ht="18" customHeight="1">
      <c r="B35" s="246"/>
      <c r="C35" s="154" t="s">
        <v>73</v>
      </c>
      <c r="D35" s="155"/>
      <c r="E35" s="156"/>
      <c r="F35" s="157" t="s">
        <v>74</v>
      </c>
      <c r="G35" s="158"/>
      <c r="H35" s="55">
        <v>401857</v>
      </c>
      <c r="I35" s="55">
        <v>380836</v>
      </c>
      <c r="J35" s="55">
        <v>384159</v>
      </c>
      <c r="K35" s="55">
        <v>377785</v>
      </c>
      <c r="L35" s="55">
        <v>372906</v>
      </c>
      <c r="M35" s="55">
        <v>270332</v>
      </c>
      <c r="N35" s="55">
        <v>289381</v>
      </c>
      <c r="O35" s="55">
        <v>76413</v>
      </c>
      <c r="P35" s="54">
        <v>78605</v>
      </c>
      <c r="Q35" s="54">
        <v>82299</v>
      </c>
      <c r="R35" s="54">
        <v>79474</v>
      </c>
      <c r="S35" s="54">
        <v>316791</v>
      </c>
      <c r="T35" s="55">
        <v>84871</v>
      </c>
      <c r="U35" s="55">
        <v>87112</v>
      </c>
      <c r="V35" s="55">
        <v>171983</v>
      </c>
      <c r="W35" s="123"/>
    </row>
    <row r="36" spans="2:23" s="47" customFormat="1" ht="18" customHeight="1">
      <c r="C36" s="48"/>
      <c r="D36" s="48"/>
      <c r="E36" s="48"/>
      <c r="F36" s="48"/>
      <c r="G36" s="48"/>
      <c r="L36" s="49"/>
      <c r="M36" s="5"/>
      <c r="N36" s="5"/>
      <c r="O36" s="5"/>
      <c r="S36" s="236"/>
      <c r="T36" s="236"/>
      <c r="U36" s="236"/>
      <c r="V36" s="236" t="s">
        <v>28</v>
      </c>
      <c r="W36" s="7"/>
    </row>
    <row r="37" spans="2:23" s="47" customFormat="1" ht="18" customHeight="1">
      <c r="B37" s="231" t="s">
        <v>75</v>
      </c>
      <c r="C37" s="231"/>
      <c r="D37" s="232"/>
      <c r="E37" s="228" t="s">
        <v>76</v>
      </c>
      <c r="F37" s="229"/>
      <c r="G37" s="230"/>
      <c r="H37" s="202" t="s">
        <v>5</v>
      </c>
      <c r="I37" s="202" t="s">
        <v>6</v>
      </c>
      <c r="J37" s="202" t="s">
        <v>7</v>
      </c>
      <c r="K37" s="202" t="s">
        <v>8</v>
      </c>
      <c r="L37" s="202" t="s">
        <v>9</v>
      </c>
      <c r="M37" s="202" t="s">
        <v>31</v>
      </c>
      <c r="N37" s="111" t="s">
        <v>11</v>
      </c>
      <c r="O37" s="130"/>
      <c r="P37" s="127"/>
      <c r="Q37" s="233"/>
      <c r="R37" s="233"/>
      <c r="S37" s="127" t="s">
        <v>12</v>
      </c>
      <c r="T37" s="261" t="s">
        <v>13</v>
      </c>
      <c r="U37" s="262"/>
      <c r="V37" s="263"/>
      <c r="W37" s="118"/>
    </row>
    <row r="38" spans="2:23" s="47" customFormat="1" ht="18" customHeight="1">
      <c r="B38" s="212"/>
      <c r="C38" s="212"/>
      <c r="D38" s="213"/>
      <c r="E38" s="209"/>
      <c r="F38" s="210"/>
      <c r="G38" s="211"/>
      <c r="H38" s="203"/>
      <c r="I38" s="203"/>
      <c r="J38" s="203"/>
      <c r="K38" s="203"/>
      <c r="L38" s="203"/>
      <c r="M38" s="203"/>
      <c r="N38" s="117"/>
      <c r="O38" s="133" t="s">
        <v>32</v>
      </c>
      <c r="P38" s="223" t="s">
        <v>33</v>
      </c>
      <c r="Q38" s="223" t="s">
        <v>66</v>
      </c>
      <c r="R38" s="223" t="s">
        <v>17</v>
      </c>
      <c r="S38" s="203" t="s">
        <v>18</v>
      </c>
      <c r="T38" s="133" t="s">
        <v>14</v>
      </c>
      <c r="U38" s="133" t="s">
        <v>15</v>
      </c>
      <c r="V38" s="117" t="s">
        <v>19</v>
      </c>
      <c r="W38" s="121"/>
    </row>
    <row r="39" spans="2:23" s="17" customFormat="1" ht="18" customHeight="1">
      <c r="B39" s="247"/>
      <c r="C39" s="56" t="s">
        <v>77</v>
      </c>
      <c r="D39" s="57" t="s">
        <v>34</v>
      </c>
      <c r="E39" s="159"/>
      <c r="F39" s="160" t="s">
        <v>78</v>
      </c>
      <c r="G39" s="58" t="s">
        <v>79</v>
      </c>
      <c r="H39" s="15">
        <v>4504290</v>
      </c>
      <c r="I39" s="15">
        <v>4718444</v>
      </c>
      <c r="J39" s="15">
        <v>4647191</v>
      </c>
      <c r="K39" s="15">
        <v>4574948</v>
      </c>
      <c r="L39" s="15">
        <v>3984496</v>
      </c>
      <c r="M39" s="15">
        <v>3208007</v>
      </c>
      <c r="N39" s="15">
        <v>3122056</v>
      </c>
      <c r="O39" s="15">
        <v>734270</v>
      </c>
      <c r="P39" s="14">
        <v>980936</v>
      </c>
      <c r="Q39" s="14">
        <v>1124533</v>
      </c>
      <c r="R39" s="14">
        <v>1098515</v>
      </c>
      <c r="S39" s="14">
        <v>3938254</v>
      </c>
      <c r="T39" s="15">
        <v>1128662</v>
      </c>
      <c r="U39" s="15">
        <v>1229572</v>
      </c>
      <c r="V39" s="15">
        <v>2358234</v>
      </c>
      <c r="W39" s="120"/>
    </row>
    <row r="40" spans="2:23" s="17" customFormat="1" ht="18" customHeight="1">
      <c r="B40" s="241"/>
      <c r="C40" s="59"/>
      <c r="D40" s="60" t="s">
        <v>44</v>
      </c>
      <c r="E40" s="61"/>
      <c r="F40" s="161"/>
      <c r="G40" s="62" t="s">
        <v>45</v>
      </c>
      <c r="H40" s="19">
        <v>303596</v>
      </c>
      <c r="I40" s="19">
        <v>410114</v>
      </c>
      <c r="J40" s="19">
        <v>284198</v>
      </c>
      <c r="K40" s="19">
        <v>167901</v>
      </c>
      <c r="L40" s="19">
        <v>-51671</v>
      </c>
      <c r="M40" s="19">
        <v>-203131</v>
      </c>
      <c r="N40" s="19">
        <v>-229766</v>
      </c>
      <c r="O40" s="19">
        <v>-51695</v>
      </c>
      <c r="P40" s="18">
        <v>-43899</v>
      </c>
      <c r="Q40" s="18">
        <v>6212</v>
      </c>
      <c r="R40" s="18">
        <v>-60887</v>
      </c>
      <c r="S40" s="18">
        <v>-150269</v>
      </c>
      <c r="T40" s="19">
        <v>-28158</v>
      </c>
      <c r="U40" s="19">
        <v>54453</v>
      </c>
      <c r="V40" s="19">
        <v>26295</v>
      </c>
      <c r="W40" s="120"/>
    </row>
    <row r="41" spans="2:23" s="27" customFormat="1" ht="18" customHeight="1">
      <c r="B41" s="242"/>
      <c r="C41" s="63"/>
      <c r="D41" s="64" t="s">
        <v>46</v>
      </c>
      <c r="E41" s="52"/>
      <c r="F41" s="161"/>
      <c r="G41" s="65" t="s">
        <v>47</v>
      </c>
      <c r="H41" s="25">
        <v>6.7401521660461469E-2</v>
      </c>
      <c r="I41" s="25">
        <v>8.6917212538709793E-2</v>
      </c>
      <c r="J41" s="25">
        <v>6.1154792217492246E-2</v>
      </c>
      <c r="K41" s="25">
        <v>3.6700089268774203E-2</v>
      </c>
      <c r="L41" s="23">
        <v>-1.2968014022350632E-2</v>
      </c>
      <c r="M41" s="23">
        <v>-6.3319998990027146E-2</v>
      </c>
      <c r="N41" s="23">
        <v>-7.3594451861209415E-2</v>
      </c>
      <c r="O41" s="23">
        <v>-7.0403257657265045E-2</v>
      </c>
      <c r="P41" s="23">
        <v>-4.4752155084531509E-2</v>
      </c>
      <c r="Q41" s="23">
        <v>5.5240708809790378E-3</v>
      </c>
      <c r="R41" s="23">
        <v>-5.5426644151422601E-2</v>
      </c>
      <c r="S41" s="23">
        <v>-3.8156248936711545E-2</v>
      </c>
      <c r="T41" s="23">
        <v>-2.4948124416344308E-2</v>
      </c>
      <c r="U41" s="23">
        <v>4.4286141844479217E-2</v>
      </c>
      <c r="V41" s="23">
        <v>1.1150292973470826E-2</v>
      </c>
      <c r="W41" s="26"/>
    </row>
    <row r="42" spans="2:23" s="17" customFormat="1" ht="18" customHeight="1">
      <c r="B42" s="248"/>
      <c r="C42" s="268" t="s">
        <v>80</v>
      </c>
      <c r="D42" s="57" t="s">
        <v>34</v>
      </c>
      <c r="E42" s="61"/>
      <c r="F42" s="162" t="s">
        <v>81</v>
      </c>
      <c r="G42" s="58" t="s">
        <v>79</v>
      </c>
      <c r="H42" s="15">
        <v>6500435</v>
      </c>
      <c r="I42" s="15">
        <v>6351731</v>
      </c>
      <c r="J42" s="15">
        <v>6421895</v>
      </c>
      <c r="K42" s="15">
        <v>6097295</v>
      </c>
      <c r="L42" s="15">
        <v>5140555</v>
      </c>
      <c r="M42" s="15">
        <v>3975198</v>
      </c>
      <c r="N42" s="15">
        <v>4345199</v>
      </c>
      <c r="O42" s="15">
        <v>1165460</v>
      </c>
      <c r="P42" s="14">
        <v>1373324</v>
      </c>
      <c r="Q42" s="14">
        <v>1657021</v>
      </c>
      <c r="R42" s="14">
        <v>1753283</v>
      </c>
      <c r="S42" s="14">
        <v>5949088</v>
      </c>
      <c r="T42" s="15">
        <v>1701387</v>
      </c>
      <c r="U42" s="15">
        <v>1803476</v>
      </c>
      <c r="V42" s="15">
        <v>3504863</v>
      </c>
      <c r="W42" s="120"/>
    </row>
    <row r="43" spans="2:23" s="17" customFormat="1" ht="18" customHeight="1">
      <c r="B43" s="248"/>
      <c r="C43" s="269"/>
      <c r="D43" s="60" t="s">
        <v>44</v>
      </c>
      <c r="E43" s="61"/>
      <c r="F43" s="161"/>
      <c r="G43" s="62" t="s">
        <v>45</v>
      </c>
      <c r="H43" s="19">
        <v>399084</v>
      </c>
      <c r="I43" s="19">
        <v>287712</v>
      </c>
      <c r="J43" s="19">
        <v>200047</v>
      </c>
      <c r="K43" s="19">
        <v>72063</v>
      </c>
      <c r="L43" s="19">
        <v>-15937</v>
      </c>
      <c r="M43" s="19">
        <v>46338</v>
      </c>
      <c r="N43" s="19">
        <v>330695</v>
      </c>
      <c r="O43" s="19">
        <v>76843</v>
      </c>
      <c r="P43" s="18">
        <v>98088</v>
      </c>
      <c r="Q43" s="18">
        <v>78756</v>
      </c>
      <c r="R43" s="18">
        <v>102337</v>
      </c>
      <c r="S43" s="18">
        <v>356024</v>
      </c>
      <c r="T43" s="19">
        <v>132048</v>
      </c>
      <c r="U43" s="19">
        <v>109305</v>
      </c>
      <c r="V43" s="19">
        <v>241353</v>
      </c>
      <c r="W43" s="120"/>
    </row>
    <row r="44" spans="2:23" s="27" customFormat="1" ht="18" customHeight="1">
      <c r="B44" s="249"/>
      <c r="C44" s="270"/>
      <c r="D44" s="67" t="s">
        <v>46</v>
      </c>
      <c r="E44" s="52"/>
      <c r="F44" s="163"/>
      <c r="G44" s="68" t="s">
        <v>47</v>
      </c>
      <c r="H44" s="45">
        <v>6.1393429824311757E-2</v>
      </c>
      <c r="I44" s="45">
        <v>4.5296628588332853E-2</v>
      </c>
      <c r="J44" s="45">
        <v>3.1150774031652652E-2</v>
      </c>
      <c r="K44" s="45">
        <v>1.1818847538129612E-2</v>
      </c>
      <c r="L44" s="46">
        <v>-3.1002489030853672E-3</v>
      </c>
      <c r="M44" s="46">
        <v>1.1656777851065532E-2</v>
      </c>
      <c r="N44" s="46">
        <v>7.6105835428941226E-2</v>
      </c>
      <c r="O44" s="23">
        <v>6.5933622775556436E-2</v>
      </c>
      <c r="P44" s="23">
        <v>7.1423786375247211E-2</v>
      </c>
      <c r="Q44" s="23">
        <v>4.7528667409767286E-2</v>
      </c>
      <c r="R44" s="23">
        <v>5.8368785871989862E-2</v>
      </c>
      <c r="S44" s="23">
        <v>5.9845139288576668E-2</v>
      </c>
      <c r="T44" s="23">
        <v>7.7611971879413683E-2</v>
      </c>
      <c r="U44" s="23">
        <v>6.0607959296380992E-2</v>
      </c>
      <c r="V44" s="23">
        <v>6.886232072409107E-2</v>
      </c>
      <c r="W44" s="26"/>
    </row>
    <row r="45" spans="2:23" s="17" customFormat="1" ht="18" customHeight="1">
      <c r="B45" s="248"/>
      <c r="C45" s="56" t="s">
        <v>82</v>
      </c>
      <c r="D45" s="57" t="s">
        <v>34</v>
      </c>
      <c r="E45" s="61"/>
      <c r="F45" s="160" t="s">
        <v>83</v>
      </c>
      <c r="G45" s="58" t="s">
        <v>79</v>
      </c>
      <c r="H45" s="15">
        <v>1915462</v>
      </c>
      <c r="I45" s="15">
        <v>1920643</v>
      </c>
      <c r="J45" s="15">
        <v>2091952</v>
      </c>
      <c r="K45" s="15">
        <v>1838055</v>
      </c>
      <c r="L45" s="15">
        <v>1478954</v>
      </c>
      <c r="M45" s="15">
        <v>1095142</v>
      </c>
      <c r="N45" s="15">
        <v>1107271</v>
      </c>
      <c r="O45" s="15">
        <v>260564</v>
      </c>
      <c r="P45" s="14">
        <v>295106</v>
      </c>
      <c r="Q45" s="14">
        <v>403017</v>
      </c>
      <c r="R45" s="14">
        <v>438015</v>
      </c>
      <c r="S45" s="14">
        <v>1396702</v>
      </c>
      <c r="T45" s="15">
        <v>389388</v>
      </c>
      <c r="U45" s="15">
        <v>464984</v>
      </c>
      <c r="V45" s="15">
        <v>854372</v>
      </c>
      <c r="W45" s="120"/>
    </row>
    <row r="46" spans="2:23" s="17" customFormat="1" ht="18" customHeight="1">
      <c r="B46" s="248"/>
      <c r="C46" s="59"/>
      <c r="D46" s="60" t="s">
        <v>44</v>
      </c>
      <c r="E46" s="61"/>
      <c r="F46" s="161"/>
      <c r="G46" s="62" t="s">
        <v>45</v>
      </c>
      <c r="H46" s="19">
        <v>-14222</v>
      </c>
      <c r="I46" s="19">
        <v>-25193</v>
      </c>
      <c r="J46" s="19">
        <v>14331</v>
      </c>
      <c r="K46" s="19">
        <v>-16702</v>
      </c>
      <c r="L46" s="19">
        <v>-29040</v>
      </c>
      <c r="M46" s="19">
        <v>-30683</v>
      </c>
      <c r="N46" s="19">
        <v>-28395</v>
      </c>
      <c r="O46" s="19">
        <v>305</v>
      </c>
      <c r="P46" s="18">
        <v>-6471</v>
      </c>
      <c r="Q46" s="18">
        <v>4029</v>
      </c>
      <c r="R46" s="18">
        <v>-2464</v>
      </c>
      <c r="S46" s="18">
        <v>-4601</v>
      </c>
      <c r="T46" s="19">
        <v>6986</v>
      </c>
      <c r="U46" s="19">
        <v>9307</v>
      </c>
      <c r="V46" s="19">
        <v>16293</v>
      </c>
      <c r="W46" s="120"/>
    </row>
    <row r="47" spans="2:23" s="27" customFormat="1" ht="18" customHeight="1">
      <c r="B47" s="249"/>
      <c r="C47" s="63"/>
      <c r="D47" s="67" t="s">
        <v>46</v>
      </c>
      <c r="E47" s="52"/>
      <c r="F47" s="163"/>
      <c r="G47" s="68" t="s">
        <v>47</v>
      </c>
      <c r="H47" s="45">
        <v>-7.4248405867618364E-3</v>
      </c>
      <c r="I47" s="45">
        <v>-1.3116961350964235E-2</v>
      </c>
      <c r="J47" s="45">
        <v>6.8505395917305943E-3</v>
      </c>
      <c r="K47" s="45">
        <v>-9.0867792313070062E-3</v>
      </c>
      <c r="L47" s="46">
        <v>-1.9635499143313449E-2</v>
      </c>
      <c r="M47" s="46">
        <v>-2.8017371263269968E-2</v>
      </c>
      <c r="N47" s="46">
        <v>-2.5644128673107124E-2</v>
      </c>
      <c r="O47" s="23">
        <v>1.1705377565588493E-3</v>
      </c>
      <c r="P47" s="23">
        <v>-2.1927714109506415E-2</v>
      </c>
      <c r="Q47" s="23">
        <v>9.9970968966569644E-3</v>
      </c>
      <c r="R47" s="23">
        <v>-5.625378126319875E-3</v>
      </c>
      <c r="S47" s="23">
        <v>-3.294188738900639E-3</v>
      </c>
      <c r="T47" s="23">
        <v>1.7940974041316116E-2</v>
      </c>
      <c r="U47" s="23">
        <v>2.0015742477160505E-2</v>
      </c>
      <c r="V47" s="23">
        <v>1.907014742992514E-2</v>
      </c>
      <c r="W47" s="26"/>
    </row>
    <row r="48" spans="2:23" s="17" customFormat="1" ht="18" customHeight="1">
      <c r="B48" s="248"/>
      <c r="C48" s="56" t="s">
        <v>84</v>
      </c>
      <c r="D48" s="57" t="s">
        <v>34</v>
      </c>
      <c r="E48" s="61"/>
      <c r="F48" s="160" t="s">
        <v>85</v>
      </c>
      <c r="G48" s="58" t="s">
        <v>79</v>
      </c>
      <c r="H48" s="15">
        <v>1787454</v>
      </c>
      <c r="I48" s="15">
        <v>1609582</v>
      </c>
      <c r="J48" s="15">
        <v>1553733</v>
      </c>
      <c r="K48" s="15">
        <v>1573384</v>
      </c>
      <c r="L48" s="15">
        <v>1354831</v>
      </c>
      <c r="M48" s="15">
        <v>1156599</v>
      </c>
      <c r="N48" s="15">
        <v>1279869</v>
      </c>
      <c r="O48" s="15">
        <v>306242</v>
      </c>
      <c r="P48" s="14">
        <v>364085</v>
      </c>
      <c r="Q48" s="14">
        <v>383001</v>
      </c>
      <c r="R48" s="14">
        <v>385562</v>
      </c>
      <c r="S48" s="14">
        <v>1438890</v>
      </c>
      <c r="T48" s="15">
        <v>353394</v>
      </c>
      <c r="U48" s="15">
        <v>400196</v>
      </c>
      <c r="V48" s="15">
        <v>753590</v>
      </c>
      <c r="W48" s="120"/>
    </row>
    <row r="49" spans="2:23" s="17" customFormat="1" ht="18" customHeight="1">
      <c r="B49" s="248"/>
      <c r="C49" s="59"/>
      <c r="D49" s="60" t="s">
        <v>44</v>
      </c>
      <c r="E49" s="61"/>
      <c r="F49" s="161"/>
      <c r="G49" s="62" t="s">
        <v>45</v>
      </c>
      <c r="H49" s="19">
        <v>87456</v>
      </c>
      <c r="I49" s="19">
        <v>61919</v>
      </c>
      <c r="J49" s="19">
        <v>53572</v>
      </c>
      <c r="K49" s="19">
        <v>71092</v>
      </c>
      <c r="L49" s="19">
        <v>39097</v>
      </c>
      <c r="M49" s="19">
        <v>23180</v>
      </c>
      <c r="N49" s="19">
        <v>94424</v>
      </c>
      <c r="O49" s="19">
        <v>19294</v>
      </c>
      <c r="P49" s="18">
        <v>27473</v>
      </c>
      <c r="Q49" s="18">
        <v>27663</v>
      </c>
      <c r="R49" s="18">
        <v>11507</v>
      </c>
      <c r="S49" s="18">
        <v>85937</v>
      </c>
      <c r="T49" s="19">
        <v>16788</v>
      </c>
      <c r="U49" s="19">
        <v>21679</v>
      </c>
      <c r="V49" s="19">
        <v>38467</v>
      </c>
      <c r="W49" s="120"/>
    </row>
    <row r="50" spans="2:23" s="27" customFormat="1" ht="18" customHeight="1">
      <c r="B50" s="249"/>
      <c r="C50" s="63"/>
      <c r="D50" s="67" t="s">
        <v>46</v>
      </c>
      <c r="E50" s="52"/>
      <c r="F50" s="163"/>
      <c r="G50" s="68" t="s">
        <v>47</v>
      </c>
      <c r="H50" s="45">
        <v>4.8927692684678878E-2</v>
      </c>
      <c r="I50" s="45">
        <v>3.8468993813300593E-2</v>
      </c>
      <c r="J50" s="45">
        <v>3.4479540564562892E-2</v>
      </c>
      <c r="K50" s="45">
        <v>4.5184138137924372E-2</v>
      </c>
      <c r="L50" s="46">
        <v>2.8857473736576739E-2</v>
      </c>
      <c r="M50" s="46">
        <v>2.004151827902324E-2</v>
      </c>
      <c r="N50" s="46">
        <v>7.3776300543258719E-2</v>
      </c>
      <c r="O50" s="23">
        <v>6.3002462105132537E-2</v>
      </c>
      <c r="P50" s="23">
        <v>7.5457654119230402E-2</v>
      </c>
      <c r="Q50" s="23">
        <v>7.2226965464842127E-2</v>
      </c>
      <c r="R50" s="23">
        <v>2.9844746110871921E-2</v>
      </c>
      <c r="S50" s="23">
        <v>5.9724509865243344E-2</v>
      </c>
      <c r="T50" s="23">
        <v>4.750505101954193E-2</v>
      </c>
      <c r="U50" s="23">
        <v>5.417095623144659E-2</v>
      </c>
      <c r="V50" s="23">
        <v>5.1044997943178655E-2</v>
      </c>
      <c r="W50" s="26"/>
    </row>
    <row r="51" spans="2:23" s="17" customFormat="1" ht="18" customHeight="1">
      <c r="B51" s="248"/>
      <c r="C51" s="56" t="s">
        <v>86</v>
      </c>
      <c r="D51" s="57" t="s">
        <v>34</v>
      </c>
      <c r="E51" s="61"/>
      <c r="F51" s="160" t="s">
        <v>87</v>
      </c>
      <c r="G51" s="58" t="s">
        <v>79</v>
      </c>
      <c r="H51" s="15">
        <v>1168734</v>
      </c>
      <c r="I51" s="15">
        <v>1022861</v>
      </c>
      <c r="J51" s="15">
        <v>1006219</v>
      </c>
      <c r="K51" s="15">
        <v>1062674</v>
      </c>
      <c r="L51" s="15">
        <v>883910</v>
      </c>
      <c r="M51" s="15">
        <v>623920</v>
      </c>
      <c r="N51" s="15">
        <v>866550</v>
      </c>
      <c r="O51" s="15">
        <v>253922</v>
      </c>
      <c r="P51" s="14">
        <v>286855</v>
      </c>
      <c r="Q51" s="14">
        <v>277987</v>
      </c>
      <c r="R51" s="14">
        <v>347176</v>
      </c>
      <c r="S51" s="14">
        <v>1165940</v>
      </c>
      <c r="T51" s="15">
        <v>301386</v>
      </c>
      <c r="U51" s="15">
        <v>390817</v>
      </c>
      <c r="V51" s="15">
        <v>692203</v>
      </c>
      <c r="W51" s="120"/>
    </row>
    <row r="52" spans="2:23" s="17" customFormat="1" ht="18" customHeight="1">
      <c r="B52" s="248"/>
      <c r="C52" s="59"/>
      <c r="D52" s="60" t="s">
        <v>44</v>
      </c>
      <c r="E52" s="61"/>
      <c r="F52" s="161"/>
      <c r="G52" s="62" t="s">
        <v>45</v>
      </c>
      <c r="H52" s="19">
        <v>5977</v>
      </c>
      <c r="I52" s="19">
        <v>-15822</v>
      </c>
      <c r="J52" s="19">
        <v>-13980</v>
      </c>
      <c r="K52" s="19">
        <v>-5425</v>
      </c>
      <c r="L52" s="19">
        <v>-3965</v>
      </c>
      <c r="M52" s="19">
        <v>1533</v>
      </c>
      <c r="N52" s="19">
        <v>55681</v>
      </c>
      <c r="O52" s="19">
        <v>21571</v>
      </c>
      <c r="P52" s="18">
        <v>19593</v>
      </c>
      <c r="Q52" s="18">
        <v>18174</v>
      </c>
      <c r="R52" s="18">
        <v>25119</v>
      </c>
      <c r="S52" s="18">
        <v>84457</v>
      </c>
      <c r="T52" s="19">
        <v>15643</v>
      </c>
      <c r="U52" s="19">
        <v>14889</v>
      </c>
      <c r="V52" s="19">
        <v>30532</v>
      </c>
      <c r="W52" s="120"/>
    </row>
    <row r="53" spans="2:23" s="27" customFormat="1" ht="18" customHeight="1">
      <c r="B53" s="249"/>
      <c r="C53" s="63"/>
      <c r="D53" s="67" t="s">
        <v>46</v>
      </c>
      <c r="E53" s="52"/>
      <c r="F53" s="163"/>
      <c r="G53" s="68" t="s">
        <v>47</v>
      </c>
      <c r="H53" s="45">
        <v>5.1140807061315916E-3</v>
      </c>
      <c r="I53" s="45">
        <v>-1.546837742371642E-2</v>
      </c>
      <c r="J53" s="45">
        <v>-1.3893595728166532E-2</v>
      </c>
      <c r="K53" s="45">
        <v>-5.1050463265309961E-3</v>
      </c>
      <c r="L53" s="46">
        <v>-4.485750811734226E-3</v>
      </c>
      <c r="M53" s="46">
        <v>2.4570457750993716E-3</v>
      </c>
      <c r="N53" s="46">
        <v>6.4255957532744795E-2</v>
      </c>
      <c r="O53" s="23">
        <v>8.4951284252644518E-2</v>
      </c>
      <c r="P53" s="23">
        <v>6.830280106674104E-2</v>
      </c>
      <c r="Q53" s="23">
        <v>6.5377157924651152E-2</v>
      </c>
      <c r="R53" s="23">
        <v>7.2352351545037677E-2</v>
      </c>
      <c r="S53" s="23">
        <v>7.2436832083983743E-2</v>
      </c>
      <c r="T53" s="23">
        <v>5.1903538983230808E-2</v>
      </c>
      <c r="U53" s="23">
        <v>3.8097114506277875E-2</v>
      </c>
      <c r="V53" s="23">
        <v>4.41084479552964E-2</v>
      </c>
      <c r="W53" s="26"/>
    </row>
    <row r="54" spans="2:23" s="17" customFormat="1" ht="18" customHeight="1">
      <c r="B54" s="248"/>
      <c r="C54" s="69" t="s">
        <v>88</v>
      </c>
      <c r="D54" s="57" t="s">
        <v>34</v>
      </c>
      <c r="E54" s="61"/>
      <c r="F54" s="70" t="s">
        <v>89</v>
      </c>
      <c r="G54" s="58" t="s">
        <v>79</v>
      </c>
      <c r="H54" s="15">
        <v>-3686856</v>
      </c>
      <c r="I54" s="15">
        <v>-3903220</v>
      </c>
      <c r="J54" s="15">
        <v>-3769821</v>
      </c>
      <c r="K54" s="15">
        <v>-3572109</v>
      </c>
      <c r="L54" s="15">
        <v>-2963880</v>
      </c>
      <c r="M54" s="15">
        <v>-2196294</v>
      </c>
      <c r="N54" s="15">
        <v>-2296360</v>
      </c>
      <c r="O54" s="15">
        <v>-583147</v>
      </c>
      <c r="P54" s="14">
        <v>-775367</v>
      </c>
      <c r="Q54" s="14">
        <v>-1008118</v>
      </c>
      <c r="R54" s="14">
        <v>-925547</v>
      </c>
      <c r="S54" s="16">
        <v>-3292179</v>
      </c>
      <c r="T54" s="15">
        <v>-956557</v>
      </c>
      <c r="U54" s="15">
        <v>-1143359</v>
      </c>
      <c r="V54" s="15">
        <v>-2099916</v>
      </c>
      <c r="W54" s="120"/>
    </row>
    <row r="55" spans="2:23" s="17" customFormat="1" ht="18" customHeight="1">
      <c r="B55" s="248"/>
      <c r="C55" s="71"/>
      <c r="D55" s="60" t="s">
        <v>44</v>
      </c>
      <c r="E55" s="61"/>
      <c r="F55" s="72"/>
      <c r="G55" s="62" t="s">
        <v>45</v>
      </c>
      <c r="H55" s="19">
        <v>11387</v>
      </c>
      <c r="I55" s="19">
        <v>23498</v>
      </c>
      <c r="J55" s="19">
        <v>36592</v>
      </c>
      <c r="K55" s="19">
        <v>29295</v>
      </c>
      <c r="L55" s="19">
        <v>21047</v>
      </c>
      <c r="M55" s="19">
        <v>12112</v>
      </c>
      <c r="N55" s="19">
        <v>24668</v>
      </c>
      <c r="O55" s="19">
        <v>-1413</v>
      </c>
      <c r="P55" s="18">
        <v>-3081</v>
      </c>
      <c r="Q55" s="18">
        <v>-1741</v>
      </c>
      <c r="R55" s="54">
        <v>11796</v>
      </c>
      <c r="S55" s="21">
        <v>5561</v>
      </c>
      <c r="T55" s="19">
        <v>-14712</v>
      </c>
      <c r="U55" s="19">
        <v>-1485</v>
      </c>
      <c r="V55" s="19">
        <v>-16197</v>
      </c>
      <c r="W55" s="120"/>
    </row>
    <row r="56" spans="2:23" s="17" customFormat="1" ht="18" customHeight="1">
      <c r="B56" s="248"/>
      <c r="C56" s="56" t="s">
        <v>90</v>
      </c>
      <c r="D56" s="57" t="s">
        <v>34</v>
      </c>
      <c r="E56" s="61"/>
      <c r="F56" s="160" t="s">
        <v>91</v>
      </c>
      <c r="G56" s="58" t="s">
        <v>79</v>
      </c>
      <c r="H56" s="15">
        <v>12189519</v>
      </c>
      <c r="I56" s="15">
        <v>11720041</v>
      </c>
      <c r="J56" s="15">
        <v>11951169</v>
      </c>
      <c r="K56" s="15">
        <v>11574247</v>
      </c>
      <c r="L56" s="73">
        <v>9878866</v>
      </c>
      <c r="M56" s="15">
        <v>7862572</v>
      </c>
      <c r="N56" s="15">
        <v>8424585</v>
      </c>
      <c r="O56" s="15">
        <v>2137311</v>
      </c>
      <c r="P56" s="14">
        <v>2524939</v>
      </c>
      <c r="Q56" s="14">
        <v>2837441</v>
      </c>
      <c r="R56" s="14">
        <v>3097004</v>
      </c>
      <c r="S56" s="16">
        <v>10596695</v>
      </c>
      <c r="T56" s="15">
        <v>2917660</v>
      </c>
      <c r="U56" s="15">
        <v>3145686</v>
      </c>
      <c r="V56" s="15">
        <v>6063346</v>
      </c>
      <c r="W56" s="120"/>
    </row>
    <row r="57" spans="2:23" s="17" customFormat="1" ht="18" customHeight="1">
      <c r="B57" s="248"/>
      <c r="C57" s="59"/>
      <c r="D57" s="60" t="s">
        <v>44</v>
      </c>
      <c r="E57" s="61"/>
      <c r="F57" s="161"/>
      <c r="G57" s="62" t="s">
        <v>45</v>
      </c>
      <c r="H57" s="19">
        <v>793278</v>
      </c>
      <c r="I57" s="19">
        <v>742228</v>
      </c>
      <c r="J57" s="19">
        <v>574760</v>
      </c>
      <c r="K57" s="19">
        <v>318224</v>
      </c>
      <c r="L57" s="19">
        <v>-40469</v>
      </c>
      <c r="M57" s="19">
        <v>-150651</v>
      </c>
      <c r="N57" s="19">
        <v>247307</v>
      </c>
      <c r="O57" s="19">
        <v>64905</v>
      </c>
      <c r="P57" s="18">
        <v>91703</v>
      </c>
      <c r="Q57" s="18">
        <v>133093</v>
      </c>
      <c r="R57" s="18">
        <v>87408</v>
      </c>
      <c r="S57" s="21">
        <v>377109</v>
      </c>
      <c r="T57" s="19">
        <v>128595</v>
      </c>
      <c r="U57" s="19">
        <v>208148</v>
      </c>
      <c r="V57" s="19">
        <v>336743</v>
      </c>
      <c r="W57" s="120"/>
    </row>
    <row r="58" spans="2:23" s="27" customFormat="1" ht="18" customHeight="1">
      <c r="B58" s="244"/>
      <c r="C58" s="63"/>
      <c r="D58" s="67" t="s">
        <v>46</v>
      </c>
      <c r="E58" s="74"/>
      <c r="F58" s="163"/>
      <c r="G58" s="68" t="s">
        <v>47</v>
      </c>
      <c r="H58" s="45">
        <v>6.5078695886195345E-2</v>
      </c>
      <c r="I58" s="45">
        <v>6.3329812583420145E-2</v>
      </c>
      <c r="J58" s="45">
        <v>4.8092366529165473E-2</v>
      </c>
      <c r="K58" s="45">
        <v>2.7494142815511022E-2</v>
      </c>
      <c r="L58" s="46">
        <v>-4.096522819521998E-3</v>
      </c>
      <c r="M58" s="46">
        <v>-1.9160524062609537E-2</v>
      </c>
      <c r="N58" s="46">
        <v>2.9355392580168636E-2</v>
      </c>
      <c r="O58" s="46">
        <v>3.0367597415631137E-2</v>
      </c>
      <c r="P58" s="46">
        <v>3.6318897209001881E-2</v>
      </c>
      <c r="Q58" s="46">
        <v>4.6905997340561445E-2</v>
      </c>
      <c r="R58" s="46">
        <v>2.8223405588110314E-2</v>
      </c>
      <c r="S58" s="46">
        <v>3.5587416642641881E-2</v>
      </c>
      <c r="T58" s="46">
        <v>4.4074703700911003E-2</v>
      </c>
      <c r="U58" s="46">
        <v>6.6169350659919648E-2</v>
      </c>
      <c r="V58" s="46">
        <v>5.5537487057476187E-2</v>
      </c>
      <c r="W58" s="26"/>
    </row>
    <row r="59" spans="2:23" s="27" customFormat="1" ht="18" customHeight="1">
      <c r="B59" s="249"/>
      <c r="C59" s="88"/>
      <c r="D59" s="33"/>
      <c r="E59" s="33"/>
      <c r="F59" s="164"/>
      <c r="G59" s="75"/>
      <c r="H59" s="22"/>
      <c r="I59" s="22"/>
      <c r="J59" s="22"/>
      <c r="K59" s="22"/>
      <c r="L59" s="24"/>
      <c r="M59" s="24"/>
      <c r="N59" s="24"/>
      <c r="O59" s="24"/>
      <c r="P59" s="24"/>
      <c r="Q59" s="24"/>
      <c r="R59" s="47"/>
      <c r="S59" s="236"/>
      <c r="T59" s="236"/>
      <c r="U59" s="236"/>
      <c r="V59" s="236" t="s">
        <v>28</v>
      </c>
      <c r="W59" s="7"/>
    </row>
    <row r="60" spans="2:23" s="27" customFormat="1" ht="18" customHeight="1">
      <c r="B60" s="266" t="s">
        <v>92</v>
      </c>
      <c r="C60" s="266"/>
      <c r="D60" s="267"/>
      <c r="E60" s="228" t="s">
        <v>93</v>
      </c>
      <c r="F60" s="229"/>
      <c r="G60" s="230"/>
      <c r="H60" s="202" t="s">
        <v>5</v>
      </c>
      <c r="I60" s="202" t="s">
        <v>6</v>
      </c>
      <c r="J60" s="202" t="s">
        <v>7</v>
      </c>
      <c r="K60" s="202" t="s">
        <v>8</v>
      </c>
      <c r="L60" s="202" t="s">
        <v>9</v>
      </c>
      <c r="M60" s="202" t="s">
        <v>31</v>
      </c>
      <c r="N60" s="111" t="s">
        <v>11</v>
      </c>
      <c r="O60" s="130"/>
      <c r="P60" s="127"/>
      <c r="Q60" s="233"/>
      <c r="R60" s="233"/>
      <c r="S60" s="127" t="s">
        <v>12</v>
      </c>
      <c r="T60" s="261" t="s">
        <v>13</v>
      </c>
      <c r="U60" s="262"/>
      <c r="V60" s="263"/>
      <c r="W60" s="118"/>
    </row>
    <row r="61" spans="2:23" s="47" customFormat="1" ht="18" customHeight="1">
      <c r="B61" s="212"/>
      <c r="C61" s="214"/>
      <c r="D61" s="215"/>
      <c r="E61" s="209"/>
      <c r="F61" s="210"/>
      <c r="G61" s="211"/>
      <c r="H61" s="203"/>
      <c r="I61" s="203"/>
      <c r="J61" s="203"/>
      <c r="K61" s="203"/>
      <c r="L61" s="203"/>
      <c r="M61" s="203"/>
      <c r="N61" s="117"/>
      <c r="O61" s="133" t="s">
        <v>32</v>
      </c>
      <c r="P61" s="223" t="s">
        <v>33</v>
      </c>
      <c r="Q61" s="223" t="s">
        <v>66</v>
      </c>
      <c r="R61" s="223" t="s">
        <v>17</v>
      </c>
      <c r="S61" s="203" t="s">
        <v>18</v>
      </c>
      <c r="T61" s="133" t="s">
        <v>14</v>
      </c>
      <c r="U61" s="133" t="s">
        <v>15</v>
      </c>
      <c r="V61" s="117" t="s">
        <v>19</v>
      </c>
      <c r="W61" s="121"/>
    </row>
    <row r="62" spans="2:23" s="17" customFormat="1" ht="18" customHeight="1">
      <c r="B62" s="247"/>
      <c r="C62" s="66" t="s">
        <v>94</v>
      </c>
      <c r="D62" s="57" t="s">
        <v>34</v>
      </c>
      <c r="E62" s="159"/>
      <c r="F62" s="162" t="s">
        <v>95</v>
      </c>
      <c r="G62" s="58" t="s">
        <v>79</v>
      </c>
      <c r="H62" s="15">
        <v>11381102</v>
      </c>
      <c r="I62" s="15">
        <v>10905237</v>
      </c>
      <c r="J62" s="14">
        <v>11027863</v>
      </c>
      <c r="K62" s="14">
        <v>10584080</v>
      </c>
      <c r="L62" s="14">
        <v>8915910</v>
      </c>
      <c r="M62" s="14">
        <v>6989028</v>
      </c>
      <c r="N62" s="14">
        <v>7475648</v>
      </c>
      <c r="O62" s="14">
        <v>1896906</v>
      </c>
      <c r="P62" s="14">
        <v>2282429</v>
      </c>
      <c r="Q62" s="14">
        <v>2607374</v>
      </c>
      <c r="R62" s="14">
        <v>2900133</v>
      </c>
      <c r="S62" s="14">
        <v>9686842</v>
      </c>
      <c r="T62" s="14">
        <v>2702606</v>
      </c>
      <c r="U62" s="14">
        <v>2918601</v>
      </c>
      <c r="V62" s="14">
        <v>5621207</v>
      </c>
      <c r="W62" s="120"/>
    </row>
    <row r="63" spans="2:23" s="17" customFormat="1" ht="18" customHeight="1">
      <c r="B63" s="241"/>
      <c r="C63" s="59"/>
      <c r="D63" s="60" t="s">
        <v>44</v>
      </c>
      <c r="E63" s="61"/>
      <c r="F63" s="161"/>
      <c r="G63" s="62" t="s">
        <v>45</v>
      </c>
      <c r="H63" s="19">
        <v>540014</v>
      </c>
      <c r="I63" s="19">
        <v>534749</v>
      </c>
      <c r="J63" s="19">
        <v>335574</v>
      </c>
      <c r="K63" s="19">
        <v>65997</v>
      </c>
      <c r="L63" s="19">
        <v>-264182</v>
      </c>
      <c r="M63" s="18">
        <v>-437021</v>
      </c>
      <c r="N63" s="18">
        <v>-155059</v>
      </c>
      <c r="O63" s="18">
        <v>-27536</v>
      </c>
      <c r="P63" s="18">
        <v>-786</v>
      </c>
      <c r="Q63" s="18">
        <v>50582</v>
      </c>
      <c r="R63" s="18">
        <v>20692</v>
      </c>
      <c r="S63" s="18">
        <v>42952</v>
      </c>
      <c r="T63" s="18">
        <v>27742</v>
      </c>
      <c r="U63" s="18">
        <v>127526</v>
      </c>
      <c r="V63" s="18">
        <v>155268</v>
      </c>
      <c r="W63" s="120"/>
    </row>
    <row r="64" spans="2:23" s="27" customFormat="1" ht="18" customHeight="1">
      <c r="B64" s="242"/>
      <c r="C64" s="63"/>
      <c r="D64" s="67" t="s">
        <v>46</v>
      </c>
      <c r="E64" s="52"/>
      <c r="F64" s="163"/>
      <c r="G64" s="68" t="s">
        <v>47</v>
      </c>
      <c r="H64" s="45">
        <v>4.7448305093830107E-2</v>
      </c>
      <c r="I64" s="45">
        <v>4.9035981519704709E-2</v>
      </c>
      <c r="J64" s="45">
        <v>3.0429648971881496E-2</v>
      </c>
      <c r="K64" s="45">
        <v>6.2354970861898248E-3</v>
      </c>
      <c r="L64" s="45">
        <v>-2.9630402280866452E-2</v>
      </c>
      <c r="M64" s="46">
        <v>-6.252958208208638E-2</v>
      </c>
      <c r="N64" s="46">
        <v>-2.0741880837621032E-2</v>
      </c>
      <c r="O64" s="46">
        <v>-1.4516270178912397E-2</v>
      </c>
      <c r="P64" s="46">
        <v>-3.4436996725856531E-4</v>
      </c>
      <c r="Q64" s="46">
        <v>1.9399595148221926E-2</v>
      </c>
      <c r="R64" s="23">
        <v>7.1348451950307102E-3</v>
      </c>
      <c r="S64" s="23">
        <v>4.4340560112366856E-3</v>
      </c>
      <c r="T64" s="46">
        <v>1.026490727838242E-2</v>
      </c>
      <c r="U64" s="46">
        <v>4.3694221991974924E-2</v>
      </c>
      <c r="V64" s="46">
        <v>2.7621825703981369E-2</v>
      </c>
      <c r="W64" s="26"/>
    </row>
    <row r="65" spans="2:23" s="17" customFormat="1" ht="18" customHeight="1">
      <c r="B65" s="241"/>
      <c r="C65" s="66" t="s">
        <v>96</v>
      </c>
      <c r="D65" s="57" t="s">
        <v>34</v>
      </c>
      <c r="E65" s="61"/>
      <c r="F65" s="162" t="s">
        <v>97</v>
      </c>
      <c r="G65" s="58" t="s">
        <v>79</v>
      </c>
      <c r="H65" s="15">
        <v>964874</v>
      </c>
      <c r="I65" s="15">
        <v>983231</v>
      </c>
      <c r="J65" s="15">
        <v>1149317</v>
      </c>
      <c r="K65" s="15">
        <v>1197629</v>
      </c>
      <c r="L65" s="15">
        <v>1163277</v>
      </c>
      <c r="M65" s="15">
        <v>1020024</v>
      </c>
      <c r="N65" s="15">
        <v>1031729</v>
      </c>
      <c r="O65" s="15">
        <v>259003</v>
      </c>
      <c r="P65" s="14">
        <v>260428</v>
      </c>
      <c r="Q65" s="14">
        <v>257652</v>
      </c>
      <c r="R65" s="14">
        <v>246742</v>
      </c>
      <c r="S65" s="14">
        <v>1023825</v>
      </c>
      <c r="T65" s="15">
        <v>284984</v>
      </c>
      <c r="U65" s="14">
        <v>283899</v>
      </c>
      <c r="V65" s="15">
        <v>568883</v>
      </c>
      <c r="W65" s="120"/>
    </row>
    <row r="66" spans="2:23" s="17" customFormat="1" ht="18" customHeight="1">
      <c r="B66" s="241"/>
      <c r="C66" s="59"/>
      <c r="D66" s="60" t="s">
        <v>44</v>
      </c>
      <c r="E66" s="61"/>
      <c r="F66" s="161"/>
      <c r="G66" s="62" t="s">
        <v>45</v>
      </c>
      <c r="H66" s="19">
        <v>232111</v>
      </c>
      <c r="I66" s="19">
        <v>183883</v>
      </c>
      <c r="J66" s="19">
        <v>215338</v>
      </c>
      <c r="K66" s="19">
        <v>227993</v>
      </c>
      <c r="L66" s="19">
        <v>210530</v>
      </c>
      <c r="M66" s="19">
        <v>267880</v>
      </c>
      <c r="N66" s="19">
        <v>374824</v>
      </c>
      <c r="O66" s="19">
        <v>86817</v>
      </c>
      <c r="P66" s="18">
        <v>84547</v>
      </c>
      <c r="Q66" s="18">
        <v>74396</v>
      </c>
      <c r="R66" s="18">
        <v>66148</v>
      </c>
      <c r="S66" s="18">
        <v>311908</v>
      </c>
      <c r="T66" s="19">
        <v>94156</v>
      </c>
      <c r="U66" s="18">
        <v>73769</v>
      </c>
      <c r="V66" s="19">
        <v>167925</v>
      </c>
      <c r="W66" s="120"/>
    </row>
    <row r="67" spans="2:23" s="27" customFormat="1" ht="18" customHeight="1">
      <c r="B67" s="242"/>
      <c r="C67" s="63"/>
      <c r="D67" s="67" t="s">
        <v>46</v>
      </c>
      <c r="E67" s="52"/>
      <c r="F67" s="163"/>
      <c r="G67" s="68" t="s">
        <v>47</v>
      </c>
      <c r="H67" s="45">
        <v>0.24056094370871223</v>
      </c>
      <c r="I67" s="45">
        <v>0.18701912368507503</v>
      </c>
      <c r="J67" s="45">
        <v>0.18736171134682597</v>
      </c>
      <c r="K67" s="45">
        <v>0.19037030666425078</v>
      </c>
      <c r="L67" s="46">
        <v>0.18098011049818744</v>
      </c>
      <c r="M67" s="46">
        <v>0.26262127165635318</v>
      </c>
      <c r="N67" s="46">
        <v>0.36329695104043797</v>
      </c>
      <c r="O67" s="46">
        <v>0.33519688961131722</v>
      </c>
      <c r="P67" s="46">
        <v>0.32464635139078746</v>
      </c>
      <c r="Q67" s="23">
        <v>0.28874606057783364</v>
      </c>
      <c r="R67" s="23">
        <v>0.26808569274789051</v>
      </c>
      <c r="S67" s="23">
        <v>0.30464972041120308</v>
      </c>
      <c r="T67" s="46">
        <v>0.33039047806192628</v>
      </c>
      <c r="U67" s="46">
        <v>0.2598424087439547</v>
      </c>
      <c r="V67" s="46">
        <v>0.29518371967522322</v>
      </c>
      <c r="W67" s="26"/>
    </row>
    <row r="68" spans="2:23" s="17" customFormat="1" ht="18" customHeight="1">
      <c r="B68" s="241"/>
      <c r="C68" s="69" t="s">
        <v>88</v>
      </c>
      <c r="D68" s="57" t="s">
        <v>34</v>
      </c>
      <c r="E68" s="61"/>
      <c r="F68" s="70" t="s">
        <v>89</v>
      </c>
      <c r="G68" s="58" t="s">
        <v>79</v>
      </c>
      <c r="H68" s="15">
        <v>-156457</v>
      </c>
      <c r="I68" s="15">
        <v>-168427</v>
      </c>
      <c r="J68" s="15">
        <v>-226011</v>
      </c>
      <c r="K68" s="15">
        <v>-207462</v>
      </c>
      <c r="L68" s="15">
        <v>-200321</v>
      </c>
      <c r="M68" s="15">
        <v>-146480</v>
      </c>
      <c r="N68" s="15">
        <v>-82792</v>
      </c>
      <c r="O68" s="15">
        <v>-18598</v>
      </c>
      <c r="P68" s="14">
        <v>-17918</v>
      </c>
      <c r="Q68" s="14">
        <v>-27585</v>
      </c>
      <c r="R68" s="14">
        <v>-49871</v>
      </c>
      <c r="S68" s="14">
        <v>-113972</v>
      </c>
      <c r="T68" s="15">
        <v>-69930</v>
      </c>
      <c r="U68" s="259">
        <v>-56814</v>
      </c>
      <c r="V68" s="257">
        <v>-126744</v>
      </c>
      <c r="W68" s="120"/>
    </row>
    <row r="69" spans="2:23" s="17" customFormat="1" ht="18" customHeight="1">
      <c r="B69" s="241"/>
      <c r="C69" s="71"/>
      <c r="D69" s="60" t="s">
        <v>44</v>
      </c>
      <c r="E69" s="61"/>
      <c r="F69" s="72"/>
      <c r="G69" s="62" t="s">
        <v>45</v>
      </c>
      <c r="H69" s="19">
        <v>21153</v>
      </c>
      <c r="I69" s="19">
        <v>23596</v>
      </c>
      <c r="J69" s="19">
        <v>23848</v>
      </c>
      <c r="K69" s="19">
        <v>24234</v>
      </c>
      <c r="L69" s="19">
        <v>13183</v>
      </c>
      <c r="M69" s="19">
        <v>18490</v>
      </c>
      <c r="N69" s="19">
        <v>27542</v>
      </c>
      <c r="O69" s="19">
        <v>5624</v>
      </c>
      <c r="P69" s="18">
        <v>7942</v>
      </c>
      <c r="Q69" s="18">
        <v>8115</v>
      </c>
      <c r="R69" s="18">
        <v>568</v>
      </c>
      <c r="S69" s="18">
        <v>22249</v>
      </c>
      <c r="T69" s="19">
        <v>6697</v>
      </c>
      <c r="U69" s="260">
        <v>6853</v>
      </c>
      <c r="V69" s="258">
        <v>13550</v>
      </c>
      <c r="W69" s="120"/>
    </row>
    <row r="70" spans="2:23" s="17" customFormat="1" ht="18" customHeight="1">
      <c r="B70" s="241"/>
      <c r="C70" s="56" t="s">
        <v>90</v>
      </c>
      <c r="D70" s="57" t="s">
        <v>34</v>
      </c>
      <c r="E70" s="29"/>
      <c r="F70" s="160" t="s">
        <v>91</v>
      </c>
      <c r="G70" s="58" t="s">
        <v>79</v>
      </c>
      <c r="H70" s="15">
        <v>12189519</v>
      </c>
      <c r="I70" s="15">
        <v>11720041</v>
      </c>
      <c r="J70" s="15">
        <v>11951169</v>
      </c>
      <c r="K70" s="15">
        <v>11574247</v>
      </c>
      <c r="L70" s="15">
        <v>9878866</v>
      </c>
      <c r="M70" s="15">
        <v>7862572</v>
      </c>
      <c r="N70" s="15">
        <v>8424585</v>
      </c>
      <c r="O70" s="15">
        <v>2137311</v>
      </c>
      <c r="P70" s="14">
        <v>2524939</v>
      </c>
      <c r="Q70" s="14">
        <v>2837441</v>
      </c>
      <c r="R70" s="14">
        <v>3097004</v>
      </c>
      <c r="S70" s="14">
        <v>10596695</v>
      </c>
      <c r="T70" s="15">
        <v>2917660</v>
      </c>
      <c r="U70" s="14">
        <v>3145686</v>
      </c>
      <c r="V70" s="15">
        <v>6063346</v>
      </c>
      <c r="W70" s="120"/>
    </row>
    <row r="71" spans="2:23" s="17" customFormat="1" ht="18" customHeight="1">
      <c r="B71" s="241"/>
      <c r="C71" s="59"/>
      <c r="D71" s="60" t="s">
        <v>44</v>
      </c>
      <c r="E71" s="29"/>
      <c r="F71" s="161"/>
      <c r="G71" s="62" t="s">
        <v>45</v>
      </c>
      <c r="H71" s="19">
        <v>793278</v>
      </c>
      <c r="I71" s="19">
        <v>742228</v>
      </c>
      <c r="J71" s="19">
        <v>574760</v>
      </c>
      <c r="K71" s="19">
        <v>318224</v>
      </c>
      <c r="L71" s="19">
        <v>-40469</v>
      </c>
      <c r="M71" s="19">
        <v>-150651</v>
      </c>
      <c r="N71" s="19">
        <v>247307</v>
      </c>
      <c r="O71" s="19">
        <v>64905</v>
      </c>
      <c r="P71" s="18">
        <v>91703</v>
      </c>
      <c r="Q71" s="18">
        <v>133093</v>
      </c>
      <c r="R71" s="18">
        <v>87408</v>
      </c>
      <c r="S71" s="18">
        <v>377109</v>
      </c>
      <c r="T71" s="19">
        <v>128595</v>
      </c>
      <c r="U71" s="18">
        <v>208148</v>
      </c>
      <c r="V71" s="19">
        <v>336743</v>
      </c>
      <c r="W71" s="120"/>
    </row>
    <row r="72" spans="2:23" s="27" customFormat="1" ht="18" customHeight="1">
      <c r="B72" s="244"/>
      <c r="C72" s="63"/>
      <c r="D72" s="67" t="s">
        <v>46</v>
      </c>
      <c r="E72" s="42"/>
      <c r="F72" s="163"/>
      <c r="G72" s="68" t="s">
        <v>47</v>
      </c>
      <c r="H72" s="45">
        <v>6.5078695886195345E-2</v>
      </c>
      <c r="I72" s="45">
        <v>6.3329812583420145E-2</v>
      </c>
      <c r="J72" s="45">
        <v>4.8092366529165473E-2</v>
      </c>
      <c r="K72" s="45">
        <v>2.7494142815511022E-2</v>
      </c>
      <c r="L72" s="46">
        <v>-4.096522819521998E-3</v>
      </c>
      <c r="M72" s="46">
        <v>-1.9160524062609537E-2</v>
      </c>
      <c r="N72" s="46">
        <v>2.9355392580168636E-2</v>
      </c>
      <c r="O72" s="46">
        <v>3.0367597415631137E-2</v>
      </c>
      <c r="P72" s="46">
        <v>3.6318897209001881E-2</v>
      </c>
      <c r="Q72" s="46">
        <v>4.6905997340561445E-2</v>
      </c>
      <c r="R72" s="46">
        <v>2.8223405588110314E-2</v>
      </c>
      <c r="S72" s="46">
        <v>3.5587416642641881E-2</v>
      </c>
      <c r="T72" s="46">
        <v>4.4074703700911003E-2</v>
      </c>
      <c r="U72" s="46">
        <v>6.6169350659919648E-2</v>
      </c>
      <c r="V72" s="46">
        <v>5.5537487057476201E-2</v>
      </c>
      <c r="W72" s="26"/>
    </row>
    <row r="73" spans="2:23" s="27" customFormat="1" ht="18" customHeight="1">
      <c r="B73" s="249"/>
      <c r="C73" s="76"/>
      <c r="D73" s="33"/>
      <c r="E73" s="33"/>
      <c r="F73" s="77"/>
      <c r="G73" s="33"/>
      <c r="H73" s="22"/>
      <c r="I73" s="22"/>
      <c r="J73" s="22"/>
      <c r="K73" s="22"/>
      <c r="L73" s="24"/>
      <c r="M73" s="24"/>
      <c r="N73" s="24"/>
      <c r="O73" s="24"/>
      <c r="P73" s="24"/>
      <c r="Q73" s="24"/>
      <c r="R73" s="47"/>
      <c r="T73" s="236"/>
      <c r="U73" s="236"/>
      <c r="V73" s="236" t="s">
        <v>28</v>
      </c>
      <c r="W73" s="7"/>
    </row>
    <row r="74" spans="2:23" s="27" customFormat="1" ht="18" customHeight="1">
      <c r="B74" s="218" t="s">
        <v>98</v>
      </c>
      <c r="C74" s="218"/>
      <c r="D74" s="219"/>
      <c r="E74" s="220" t="s">
        <v>99</v>
      </c>
      <c r="F74" s="221"/>
      <c r="G74" s="222"/>
      <c r="H74" s="202" t="s">
        <v>5</v>
      </c>
      <c r="I74" s="202" t="s">
        <v>6</v>
      </c>
      <c r="J74" s="202" t="s">
        <v>7</v>
      </c>
      <c r="K74" s="202" t="s">
        <v>8</v>
      </c>
      <c r="L74" s="202" t="s">
        <v>9</v>
      </c>
      <c r="M74" s="202" t="s">
        <v>31</v>
      </c>
      <c r="N74" s="111" t="s">
        <v>11</v>
      </c>
      <c r="O74" s="130" t="s">
        <v>100</v>
      </c>
      <c r="P74" s="127"/>
      <c r="Q74" s="233"/>
      <c r="R74" s="233"/>
      <c r="S74" s="127" t="s">
        <v>12</v>
      </c>
      <c r="T74" s="261" t="s">
        <v>13</v>
      </c>
      <c r="U74" s="262"/>
      <c r="V74" s="263"/>
      <c r="W74" s="118"/>
    </row>
    <row r="75" spans="2:23" ht="18" customHeight="1">
      <c r="B75" s="207"/>
      <c r="C75" s="207"/>
      <c r="D75" s="208"/>
      <c r="E75" s="204"/>
      <c r="F75" s="205"/>
      <c r="G75" s="206"/>
      <c r="H75" s="203"/>
      <c r="I75" s="203"/>
      <c r="J75" s="203"/>
      <c r="K75" s="203"/>
      <c r="L75" s="203"/>
      <c r="M75" s="203"/>
      <c r="N75" s="117"/>
      <c r="O75" s="133" t="s">
        <v>32</v>
      </c>
      <c r="P75" s="223" t="s">
        <v>33</v>
      </c>
      <c r="Q75" s="223" t="s">
        <v>66</v>
      </c>
      <c r="R75" s="223" t="s">
        <v>17</v>
      </c>
      <c r="S75" s="203" t="s">
        <v>18</v>
      </c>
      <c r="T75" s="133" t="s">
        <v>14</v>
      </c>
      <c r="U75" s="133" t="s">
        <v>15</v>
      </c>
      <c r="V75" s="117" t="s">
        <v>19</v>
      </c>
      <c r="W75" s="119"/>
    </row>
    <row r="76" spans="2:23" s="47" customFormat="1" ht="18" customHeight="1">
      <c r="C76" s="165" t="s">
        <v>101</v>
      </c>
      <c r="D76" s="56"/>
      <c r="E76" s="166"/>
      <c r="F76" s="167" t="s">
        <v>102</v>
      </c>
      <c r="G76" s="160"/>
      <c r="H76" s="168">
        <v>17373643</v>
      </c>
      <c r="I76" s="168">
        <v>18421008</v>
      </c>
      <c r="J76" s="168">
        <v>18746901</v>
      </c>
      <c r="K76" s="168">
        <v>18952345</v>
      </c>
      <c r="L76" s="169">
        <v>16976709</v>
      </c>
      <c r="M76" s="169">
        <v>16452068</v>
      </c>
      <c r="N76" s="169">
        <v>16371481</v>
      </c>
      <c r="O76" s="169">
        <v>16878367</v>
      </c>
      <c r="P76" s="168">
        <v>17598301</v>
      </c>
      <c r="Q76" s="168">
        <v>16954742</v>
      </c>
      <c r="R76" s="168">
        <v>17598581</v>
      </c>
      <c r="S76" s="168">
        <v>17598581</v>
      </c>
      <c r="T76" s="169">
        <v>18520749</v>
      </c>
      <c r="U76" s="169">
        <v>18838172</v>
      </c>
      <c r="V76" s="169">
        <v>18838172</v>
      </c>
      <c r="W76" s="121"/>
    </row>
    <row r="77" spans="2:23" s="47" customFormat="1" ht="18" customHeight="1">
      <c r="B77" s="250"/>
      <c r="C77" s="170" t="s">
        <v>103</v>
      </c>
      <c r="D77" s="63"/>
      <c r="E77" s="171"/>
      <c r="F77" s="172" t="s">
        <v>104</v>
      </c>
      <c r="G77" s="163"/>
      <c r="H77" s="173">
        <v>4721265</v>
      </c>
      <c r="I77" s="173">
        <v>4861847</v>
      </c>
      <c r="J77" s="173">
        <v>5397712</v>
      </c>
      <c r="K77" s="173">
        <v>5302675</v>
      </c>
      <c r="L77" s="174">
        <v>4064289</v>
      </c>
      <c r="M77" s="174">
        <v>3944593</v>
      </c>
      <c r="N77" s="174">
        <v>4580601</v>
      </c>
      <c r="O77" s="174">
        <v>4898420</v>
      </c>
      <c r="P77" s="174">
        <v>5108617</v>
      </c>
      <c r="Q77" s="174">
        <v>5071705</v>
      </c>
      <c r="R77" s="174">
        <v>5134649</v>
      </c>
      <c r="S77" s="174">
        <v>5134649</v>
      </c>
      <c r="T77" s="174">
        <v>5492052</v>
      </c>
      <c r="U77" s="174">
        <v>5812631</v>
      </c>
      <c r="V77" s="174">
        <v>5812631</v>
      </c>
      <c r="W77" s="121"/>
    </row>
    <row r="78" spans="2:23" s="47" customFormat="1" ht="18" customHeight="1">
      <c r="C78" s="48"/>
      <c r="D78" s="48"/>
      <c r="E78" s="48"/>
      <c r="F78" s="48"/>
      <c r="G78" s="48"/>
      <c r="H78" s="5"/>
      <c r="I78" s="5"/>
      <c r="J78" s="5"/>
      <c r="K78" s="5"/>
      <c r="L78" s="5"/>
      <c r="M78" s="5"/>
      <c r="N78" s="5"/>
      <c r="O78" s="5"/>
      <c r="S78" s="236"/>
      <c r="T78" s="5"/>
      <c r="U78" s="5"/>
      <c r="V78" s="236" t="s">
        <v>28</v>
      </c>
      <c r="W78" s="7"/>
    </row>
    <row r="79" spans="2:23" s="47" customFormat="1" ht="18" customHeight="1">
      <c r="B79" s="264" t="s">
        <v>105</v>
      </c>
      <c r="C79" s="264"/>
      <c r="D79" s="265"/>
      <c r="E79" s="220" t="s">
        <v>106</v>
      </c>
      <c r="F79" s="221"/>
      <c r="G79" s="222"/>
      <c r="H79" s="202" t="s">
        <v>5</v>
      </c>
      <c r="I79" s="202" t="s">
        <v>6</v>
      </c>
      <c r="J79" s="202" t="s">
        <v>7</v>
      </c>
      <c r="K79" s="202" t="s">
        <v>8</v>
      </c>
      <c r="L79" s="202" t="s">
        <v>9</v>
      </c>
      <c r="M79" s="202" t="s">
        <v>31</v>
      </c>
      <c r="N79" s="111" t="s">
        <v>11</v>
      </c>
      <c r="O79" s="130"/>
      <c r="P79" s="127"/>
      <c r="Q79" s="233"/>
      <c r="R79" s="233"/>
      <c r="S79" s="127" t="s">
        <v>12</v>
      </c>
      <c r="T79" s="261" t="s">
        <v>13</v>
      </c>
      <c r="U79" s="262"/>
      <c r="V79" s="263"/>
      <c r="W79" s="118"/>
    </row>
    <row r="80" spans="2:23" s="47" customFormat="1" ht="18" customHeight="1">
      <c r="B80" s="207"/>
      <c r="C80" s="216"/>
      <c r="D80" s="217"/>
      <c r="E80" s="204"/>
      <c r="F80" s="205"/>
      <c r="G80" s="206"/>
      <c r="H80" s="203"/>
      <c r="I80" s="203"/>
      <c r="J80" s="203"/>
      <c r="K80" s="203"/>
      <c r="L80" s="203"/>
      <c r="M80" s="203"/>
      <c r="N80" s="117"/>
      <c r="O80" s="133" t="s">
        <v>32</v>
      </c>
      <c r="P80" s="223" t="s">
        <v>33</v>
      </c>
      <c r="Q80" s="223" t="s">
        <v>66</v>
      </c>
      <c r="R80" s="223" t="s">
        <v>17</v>
      </c>
      <c r="S80" s="203" t="s">
        <v>18</v>
      </c>
      <c r="T80" s="133" t="s">
        <v>14</v>
      </c>
      <c r="U80" s="133" t="s">
        <v>15</v>
      </c>
      <c r="V80" s="117" t="s">
        <v>19</v>
      </c>
      <c r="W80" s="121"/>
    </row>
    <row r="81" spans="2:23" s="17" customFormat="1" ht="18" customHeight="1">
      <c r="B81" s="247"/>
      <c r="C81" s="104" t="s">
        <v>107</v>
      </c>
      <c r="D81" s="78"/>
      <c r="E81" s="175"/>
      <c r="F81" s="79" t="s">
        <v>108</v>
      </c>
      <c r="G81" s="70"/>
      <c r="H81" s="14">
        <v>927013</v>
      </c>
      <c r="I81" s="14">
        <v>1335473</v>
      </c>
      <c r="J81" s="14">
        <v>1071250</v>
      </c>
      <c r="K81" s="14">
        <v>1450888</v>
      </c>
      <c r="L81" s="15">
        <v>1185854</v>
      </c>
      <c r="M81" s="15">
        <v>1322789</v>
      </c>
      <c r="N81" s="15">
        <v>847187</v>
      </c>
      <c r="O81" s="15">
        <v>174506</v>
      </c>
      <c r="P81" s="14">
        <v>339612</v>
      </c>
      <c r="Q81" s="14">
        <v>249420</v>
      </c>
      <c r="R81" s="14">
        <v>457513</v>
      </c>
      <c r="S81" s="14">
        <v>1221051</v>
      </c>
      <c r="T81" s="15">
        <v>135837</v>
      </c>
      <c r="U81" s="15">
        <f>V81-T81</f>
        <v>136486</v>
      </c>
      <c r="V81" s="15">
        <v>272323</v>
      </c>
      <c r="W81" s="120"/>
    </row>
    <row r="82" spans="2:23" s="17" customFormat="1" ht="18" customHeight="1">
      <c r="B82" s="248"/>
      <c r="C82" s="80" t="s">
        <v>109</v>
      </c>
      <c r="D82" s="81"/>
      <c r="E82" s="82"/>
      <c r="F82" s="83" t="s">
        <v>110</v>
      </c>
      <c r="G82" s="72"/>
      <c r="H82" s="18">
        <v>-1229280</v>
      </c>
      <c r="I82" s="18">
        <v>-1377626</v>
      </c>
      <c r="J82" s="18">
        <v>-1147719</v>
      </c>
      <c r="K82" s="18">
        <v>-1133547</v>
      </c>
      <c r="L82" s="19">
        <v>-708687</v>
      </c>
      <c r="M82" s="19">
        <v>-369121</v>
      </c>
      <c r="N82" s="19">
        <v>-146835</v>
      </c>
      <c r="O82" s="19">
        <v>-62296</v>
      </c>
      <c r="P82" s="18">
        <v>490</v>
      </c>
      <c r="Q82" s="18">
        <v>-136297</v>
      </c>
      <c r="R82" s="18">
        <v>-248938</v>
      </c>
      <c r="S82" s="18">
        <v>-447041</v>
      </c>
      <c r="T82" s="19">
        <v>-224808</v>
      </c>
      <c r="U82" s="19">
        <f>V82-T82</f>
        <v>-184712</v>
      </c>
      <c r="V82" s="19">
        <v>-409520</v>
      </c>
      <c r="W82" s="120"/>
    </row>
    <row r="83" spans="2:23" s="17" customFormat="1" ht="18" customHeight="1">
      <c r="B83" s="248"/>
      <c r="C83" s="80" t="s">
        <v>111</v>
      </c>
      <c r="D83" s="81"/>
      <c r="E83" s="82"/>
      <c r="F83" s="83" t="s">
        <v>112</v>
      </c>
      <c r="G83" s="72"/>
      <c r="H83" s="18">
        <v>530606</v>
      </c>
      <c r="I83" s="18">
        <v>320610</v>
      </c>
      <c r="J83" s="18">
        <v>36810</v>
      </c>
      <c r="K83" s="18">
        <v>-127140</v>
      </c>
      <c r="L83" s="19">
        <v>-155494</v>
      </c>
      <c r="M83" s="19">
        <v>-639692</v>
      </c>
      <c r="N83" s="19">
        <v>-1092645</v>
      </c>
      <c r="O83" s="19">
        <v>-564205</v>
      </c>
      <c r="P83" s="18">
        <v>-245401</v>
      </c>
      <c r="Q83" s="18">
        <v>-12064</v>
      </c>
      <c r="R83" s="18">
        <v>151063</v>
      </c>
      <c r="S83" s="18">
        <v>-670607</v>
      </c>
      <c r="T83" s="19">
        <v>-144457</v>
      </c>
      <c r="U83" s="19">
        <f>V83-T83</f>
        <v>-198967</v>
      </c>
      <c r="V83" s="19">
        <v>-343424</v>
      </c>
      <c r="W83" s="120"/>
    </row>
    <row r="84" spans="2:23" s="17" customFormat="1" ht="18" customHeight="1">
      <c r="B84" s="248"/>
      <c r="C84" s="80" t="s">
        <v>113</v>
      </c>
      <c r="D84" s="81"/>
      <c r="E84" s="82"/>
      <c r="F84" s="83" t="s">
        <v>114</v>
      </c>
      <c r="G84" s="72"/>
      <c r="H84" s="18">
        <v>481221</v>
      </c>
      <c r="I84" s="18">
        <v>677128</v>
      </c>
      <c r="J84" s="18">
        <v>407019</v>
      </c>
      <c r="K84" s="18">
        <v>191142</v>
      </c>
      <c r="L84" s="19">
        <v>-641015</v>
      </c>
      <c r="M84" s="19">
        <v>-391020</v>
      </c>
      <c r="N84" s="19">
        <v>-294743</v>
      </c>
      <c r="O84" s="19">
        <v>-304551</v>
      </c>
      <c r="P84" s="18">
        <v>206588</v>
      </c>
      <c r="Q84" s="18">
        <v>118985</v>
      </c>
      <c r="R84" s="18">
        <v>165726</v>
      </c>
      <c r="S84" s="18">
        <v>186748</v>
      </c>
      <c r="T84" s="19">
        <v>109480</v>
      </c>
      <c r="U84" s="19">
        <f>V84-T84</f>
        <v>84439</v>
      </c>
      <c r="V84" s="19">
        <v>193919</v>
      </c>
      <c r="W84" s="120"/>
    </row>
    <row r="85" spans="2:23" s="17" customFormat="1" ht="18" customHeight="1">
      <c r="B85" s="248"/>
      <c r="C85" s="80" t="s">
        <v>115</v>
      </c>
      <c r="D85" s="81"/>
      <c r="E85" s="82"/>
      <c r="F85" s="83" t="s">
        <v>116</v>
      </c>
      <c r="G85" s="72"/>
      <c r="H85" s="19">
        <v>944212</v>
      </c>
      <c r="I85" s="19">
        <v>1189975</v>
      </c>
      <c r="J85" s="18">
        <v>1140621</v>
      </c>
      <c r="K85" s="18">
        <v>1309580</v>
      </c>
      <c r="L85" s="18">
        <v>1494550</v>
      </c>
      <c r="M85" s="18">
        <v>1896134</v>
      </c>
      <c r="N85" s="18">
        <v>1700990</v>
      </c>
      <c r="O85" s="18">
        <v>1387471</v>
      </c>
      <c r="P85" s="18">
        <v>1541645</v>
      </c>
      <c r="Q85" s="18">
        <v>1589255</v>
      </c>
      <c r="R85" s="18">
        <v>1900184</v>
      </c>
      <c r="S85" s="18">
        <v>1900184</v>
      </c>
      <c r="T85" s="18">
        <v>1772455</v>
      </c>
      <c r="U85" s="18">
        <v>1546211</v>
      </c>
      <c r="V85" s="18">
        <v>1546211</v>
      </c>
      <c r="W85" s="120"/>
    </row>
    <row r="86" spans="2:23" s="17" customFormat="1" ht="18" customHeight="1">
      <c r="B86" s="251"/>
      <c r="C86" s="105" t="s">
        <v>117</v>
      </c>
      <c r="D86" s="84"/>
      <c r="E86" s="85"/>
      <c r="F86" s="86" t="s">
        <v>118</v>
      </c>
      <c r="G86" s="87"/>
      <c r="H86" s="54">
        <v>1502937.8243446001</v>
      </c>
      <c r="I86" s="54">
        <v>1634975.9806496</v>
      </c>
      <c r="J86" s="54">
        <v>1769081.4612075</v>
      </c>
      <c r="K86" s="54">
        <v>1598189.9525269801</v>
      </c>
      <c r="L86" s="54">
        <v>1064644</v>
      </c>
      <c r="M86" s="54">
        <v>635993</v>
      </c>
      <c r="N86" s="54">
        <v>728032</v>
      </c>
      <c r="O86" s="54">
        <v>826423</v>
      </c>
      <c r="P86" s="54">
        <v>1042673</v>
      </c>
      <c r="Q86" s="54">
        <v>1093937</v>
      </c>
      <c r="R86" s="54">
        <v>1213200</v>
      </c>
      <c r="S86" s="54">
        <v>1213200</v>
      </c>
      <c r="T86" s="54">
        <v>1350014</v>
      </c>
      <c r="U86" s="54">
        <v>1500855</v>
      </c>
      <c r="V86" s="54">
        <v>1500855</v>
      </c>
      <c r="W86" s="120"/>
    </row>
    <row r="87" spans="2:23" s="47" customFormat="1" ht="18" customHeight="1">
      <c r="C87" s="88"/>
      <c r="D87" s="88"/>
      <c r="E87" s="88"/>
      <c r="F87" s="4"/>
      <c r="G87" s="4"/>
      <c r="H87" s="89"/>
      <c r="I87" s="89"/>
      <c r="J87" s="89"/>
      <c r="K87" s="89"/>
      <c r="L87" s="89"/>
      <c r="M87" s="89"/>
      <c r="N87" s="89"/>
      <c r="O87" s="89"/>
      <c r="P87" s="89"/>
      <c r="Q87" s="89"/>
      <c r="S87" s="237"/>
      <c r="T87" s="89"/>
      <c r="U87" s="89"/>
      <c r="V87" s="237" t="s">
        <v>119</v>
      </c>
      <c r="W87" s="7"/>
    </row>
    <row r="88" spans="2:23" s="47" customFormat="1" ht="18" customHeight="1">
      <c r="B88" s="218" t="s">
        <v>120</v>
      </c>
      <c r="C88" s="218"/>
      <c r="D88" s="219"/>
      <c r="E88" s="220" t="s">
        <v>121</v>
      </c>
      <c r="F88" s="221"/>
      <c r="G88" s="222"/>
      <c r="H88" s="202" t="s">
        <v>5</v>
      </c>
      <c r="I88" s="202" t="s">
        <v>6</v>
      </c>
      <c r="J88" s="202" t="s">
        <v>7</v>
      </c>
      <c r="K88" s="202" t="s">
        <v>8</v>
      </c>
      <c r="L88" s="202" t="s">
        <v>9</v>
      </c>
      <c r="M88" s="202" t="s">
        <v>31</v>
      </c>
      <c r="N88" s="111" t="s">
        <v>11</v>
      </c>
      <c r="O88" s="130"/>
      <c r="P88" s="127"/>
      <c r="Q88" s="233"/>
      <c r="R88" s="233"/>
      <c r="S88" s="127" t="s">
        <v>12</v>
      </c>
      <c r="T88" s="261" t="s">
        <v>13</v>
      </c>
      <c r="U88" s="262"/>
      <c r="V88" s="263"/>
      <c r="W88" s="118"/>
    </row>
    <row r="89" spans="2:23" ht="18" customHeight="1">
      <c r="B89" s="207"/>
      <c r="C89" s="207"/>
      <c r="D89" s="208"/>
      <c r="E89" s="204"/>
      <c r="F89" s="205"/>
      <c r="G89" s="206"/>
      <c r="H89" s="203"/>
      <c r="I89" s="203"/>
      <c r="J89" s="203"/>
      <c r="K89" s="203"/>
      <c r="L89" s="203"/>
      <c r="M89" s="203"/>
      <c r="N89" s="117"/>
      <c r="O89" s="133" t="s">
        <v>32</v>
      </c>
      <c r="P89" s="223" t="s">
        <v>33</v>
      </c>
      <c r="Q89" s="223" t="s">
        <v>66</v>
      </c>
      <c r="R89" s="223" t="s">
        <v>17</v>
      </c>
      <c r="S89" s="203" t="s">
        <v>18</v>
      </c>
      <c r="T89" s="133" t="s">
        <v>14</v>
      </c>
      <c r="U89" s="133" t="s">
        <v>15</v>
      </c>
      <c r="V89" s="117" t="s">
        <v>19</v>
      </c>
      <c r="W89" s="119"/>
    </row>
    <row r="90" spans="2:23" s="90" customFormat="1" ht="18" customHeight="1">
      <c r="B90" s="252"/>
      <c r="C90" s="91" t="s">
        <v>122</v>
      </c>
      <c r="D90" s="92"/>
      <c r="E90" s="176"/>
      <c r="F90" s="93" t="s">
        <v>123</v>
      </c>
      <c r="G90" s="94"/>
      <c r="H90" s="95">
        <v>125</v>
      </c>
      <c r="I90" s="95">
        <v>165.94</v>
      </c>
      <c r="J90" s="95">
        <v>190.96</v>
      </c>
      <c r="K90" s="95">
        <v>81.59</v>
      </c>
      <c r="L90" s="96">
        <v>-171.54</v>
      </c>
      <c r="M90" s="96">
        <v>-114.67</v>
      </c>
      <c r="N90" s="96">
        <v>55.07</v>
      </c>
      <c r="O90" s="96">
        <v>12.04</v>
      </c>
      <c r="P90" s="95">
        <v>4.4400000000000004</v>
      </c>
      <c r="Q90" s="95">
        <v>12.91</v>
      </c>
      <c r="R90" s="95">
        <v>27.28</v>
      </c>
      <c r="S90" s="97">
        <v>56.67</v>
      </c>
      <c r="T90" s="96">
        <v>26.93</v>
      </c>
      <c r="U90" s="96">
        <v>48.72</v>
      </c>
      <c r="V90" s="96">
        <v>75.64</v>
      </c>
      <c r="W90" s="124"/>
    </row>
    <row r="91" spans="2:23" s="98" customFormat="1" ht="18" customHeight="1">
      <c r="C91" s="177" t="s">
        <v>124</v>
      </c>
      <c r="D91" s="178"/>
      <c r="E91" s="179"/>
      <c r="F91" s="180" t="s">
        <v>125</v>
      </c>
      <c r="G91" s="181"/>
      <c r="H91" s="182">
        <v>1132.6099999999999</v>
      </c>
      <c r="I91" s="182">
        <v>1242.9000000000001</v>
      </c>
      <c r="J91" s="182">
        <v>1380.36</v>
      </c>
      <c r="K91" s="182">
        <v>1355.18</v>
      </c>
      <c r="L91" s="183">
        <v>1038.95</v>
      </c>
      <c r="M91" s="183">
        <v>1007.8</v>
      </c>
      <c r="N91" s="183">
        <v>1170.17</v>
      </c>
      <c r="O91" s="131"/>
      <c r="P91" s="131"/>
      <c r="Q91" s="131"/>
      <c r="R91" s="131"/>
      <c r="S91" s="238">
        <v>1310.74</v>
      </c>
      <c r="T91" s="131"/>
      <c r="U91" s="131"/>
      <c r="V91" s="131"/>
      <c r="W91" s="125"/>
    </row>
    <row r="92" spans="2:23" s="90" customFormat="1" ht="18" customHeight="1">
      <c r="B92" s="253"/>
      <c r="C92" s="184" t="s">
        <v>126</v>
      </c>
      <c r="D92" s="99"/>
      <c r="E92" s="100"/>
      <c r="F92" s="185" t="s">
        <v>127</v>
      </c>
      <c r="G92" s="186"/>
      <c r="H92" s="101">
        <v>42</v>
      </c>
      <c r="I92" s="101">
        <v>48</v>
      </c>
      <c r="J92" s="101">
        <v>53</v>
      </c>
      <c r="K92" s="101">
        <v>57</v>
      </c>
      <c r="L92" s="102">
        <v>10</v>
      </c>
      <c r="M92" s="102">
        <v>0</v>
      </c>
      <c r="N92" s="102">
        <v>5</v>
      </c>
      <c r="O92" s="132"/>
      <c r="P92" s="101">
        <v>0</v>
      </c>
      <c r="Q92" s="132"/>
      <c r="R92" s="101">
        <v>10</v>
      </c>
      <c r="S92" s="239">
        <v>10</v>
      </c>
      <c r="T92" s="132"/>
      <c r="U92" s="101">
        <v>5</v>
      </c>
      <c r="V92" s="101">
        <v>5</v>
      </c>
      <c r="W92" s="124"/>
    </row>
    <row r="93" spans="2:23" ht="18" customHeight="1"/>
    <row r="94" spans="2:23" ht="18" customHeight="1">
      <c r="B94" s="143" t="s">
        <v>128</v>
      </c>
      <c r="E94" s="144" t="s">
        <v>129</v>
      </c>
      <c r="F94" s="144"/>
      <c r="R94" s="47"/>
      <c r="S94" s="236"/>
      <c r="T94" s="236"/>
      <c r="U94" s="236"/>
      <c r="V94" s="236" t="s">
        <v>28</v>
      </c>
      <c r="W94" s="7"/>
    </row>
    <row r="95" spans="2:23" ht="18" customHeight="1">
      <c r="B95" s="218" t="s">
        <v>29</v>
      </c>
      <c r="C95" s="218"/>
      <c r="D95" s="219"/>
      <c r="E95" s="220" t="s">
        <v>30</v>
      </c>
      <c r="F95" s="221"/>
      <c r="G95" s="222"/>
      <c r="H95" s="202" t="s">
        <v>5</v>
      </c>
      <c r="I95" s="202" t="s">
        <v>6</v>
      </c>
      <c r="J95" s="202" t="s">
        <v>7</v>
      </c>
      <c r="K95" s="202" t="s">
        <v>8</v>
      </c>
      <c r="L95" s="202" t="s">
        <v>9</v>
      </c>
      <c r="M95" s="202" t="s">
        <v>31</v>
      </c>
      <c r="N95" s="111" t="s">
        <v>11</v>
      </c>
      <c r="O95" s="130"/>
      <c r="P95" s="127"/>
      <c r="Q95" s="233"/>
      <c r="R95" s="233"/>
      <c r="S95" s="127" t="s">
        <v>12</v>
      </c>
      <c r="T95" s="261" t="s">
        <v>13</v>
      </c>
      <c r="U95" s="262"/>
      <c r="V95" s="263"/>
      <c r="W95" s="118"/>
    </row>
    <row r="96" spans="2:23" ht="18" customHeight="1">
      <c r="B96" s="207"/>
      <c r="C96" s="207"/>
      <c r="D96" s="208"/>
      <c r="E96" s="204"/>
      <c r="F96" s="205"/>
      <c r="G96" s="206"/>
      <c r="H96" s="203"/>
      <c r="I96" s="203"/>
      <c r="J96" s="203"/>
      <c r="K96" s="203"/>
      <c r="L96" s="203"/>
      <c r="M96" s="203"/>
      <c r="N96" s="117"/>
      <c r="O96" s="133" t="s">
        <v>32</v>
      </c>
      <c r="P96" s="223" t="s">
        <v>33</v>
      </c>
      <c r="Q96" s="223" t="s">
        <v>66</v>
      </c>
      <c r="R96" s="223" t="s">
        <v>17</v>
      </c>
      <c r="S96" s="203" t="s">
        <v>18</v>
      </c>
      <c r="T96" s="133" t="s">
        <v>14</v>
      </c>
      <c r="U96" s="133" t="s">
        <v>15</v>
      </c>
      <c r="V96" s="117" t="s">
        <v>19</v>
      </c>
      <c r="W96" s="119"/>
    </row>
    <row r="97" spans="2:23" s="17" customFormat="1" ht="18" customHeight="1">
      <c r="B97" s="254"/>
      <c r="C97" s="13" t="s">
        <v>130</v>
      </c>
      <c r="D97" s="12"/>
      <c r="E97" s="159"/>
      <c r="F97" s="103" t="s">
        <v>131</v>
      </c>
      <c r="G97" s="12"/>
      <c r="H97" s="15">
        <v>13365640</v>
      </c>
      <c r="I97" s="15">
        <v>12842300</v>
      </c>
      <c r="J97" s="15">
        <v>13315000</v>
      </c>
      <c r="K97" s="15">
        <v>12968700</v>
      </c>
      <c r="L97" s="15">
        <v>11217600</v>
      </c>
      <c r="M97" s="15">
        <v>9108700</v>
      </c>
      <c r="N97" s="15">
        <v>9743300</v>
      </c>
      <c r="O97" s="15">
        <v>2480800</v>
      </c>
      <c r="P97" s="14">
        <v>2777300</v>
      </c>
      <c r="Q97" s="14">
        <v>3194600</v>
      </c>
      <c r="R97" s="14">
        <v>3359000</v>
      </c>
      <c r="S97" s="14">
        <v>11811800</v>
      </c>
      <c r="T97" s="15">
        <v>3113800</v>
      </c>
      <c r="U97" s="15">
        <v>3364000</v>
      </c>
      <c r="V97" s="15">
        <v>6477800</v>
      </c>
      <c r="W97" s="120"/>
    </row>
    <row r="98" spans="2:23" s="17" customFormat="1" ht="18" customHeight="1">
      <c r="B98" s="243"/>
      <c r="C98" s="80" t="s">
        <v>132</v>
      </c>
      <c r="D98" s="81"/>
      <c r="E98" s="82"/>
      <c r="F98" s="39" t="s">
        <v>133</v>
      </c>
      <c r="G98" s="30"/>
      <c r="H98" s="19">
        <v>935500</v>
      </c>
      <c r="I98" s="19">
        <v>882400</v>
      </c>
      <c r="J98" s="19">
        <v>742400</v>
      </c>
      <c r="K98" s="19">
        <v>493200</v>
      </c>
      <c r="L98" s="19">
        <v>116700</v>
      </c>
      <c r="M98" s="19">
        <v>-28600</v>
      </c>
      <c r="N98" s="19">
        <v>360500</v>
      </c>
      <c r="O98" s="19">
        <v>98800</v>
      </c>
      <c r="P98" s="18">
        <v>113700</v>
      </c>
      <c r="Q98" s="18">
        <v>162600</v>
      </c>
      <c r="R98" s="18">
        <v>109500</v>
      </c>
      <c r="S98" s="18">
        <v>484600</v>
      </c>
      <c r="T98" s="19">
        <v>130500</v>
      </c>
      <c r="U98" s="19">
        <v>214200</v>
      </c>
      <c r="V98" s="19">
        <v>344700</v>
      </c>
      <c r="W98" s="120"/>
    </row>
    <row r="99" spans="2:23" s="27" customFormat="1" ht="18" customHeight="1">
      <c r="B99" s="244"/>
      <c r="C99" s="42" t="s">
        <v>46</v>
      </c>
      <c r="D99" s="41"/>
      <c r="E99" s="74"/>
      <c r="F99" s="43" t="s">
        <v>134</v>
      </c>
      <c r="G99" s="44"/>
      <c r="H99" s="45">
        <v>6.9992907185888589E-2</v>
      </c>
      <c r="I99" s="45">
        <v>6.8710433489328232E-2</v>
      </c>
      <c r="J99" s="45">
        <v>5.5756665414945547E-2</v>
      </c>
      <c r="K99" s="45">
        <v>3.803002613985982E-2</v>
      </c>
      <c r="L99" s="46">
        <v>1.0403294822421909E-2</v>
      </c>
      <c r="M99" s="46">
        <v>-3.139855303171693E-3</v>
      </c>
      <c r="N99" s="46">
        <v>3.6999784467274949E-2</v>
      </c>
      <c r="O99" s="46">
        <v>3.9825862624959692E-2</v>
      </c>
      <c r="P99" s="46">
        <v>4.0939041515140606E-2</v>
      </c>
      <c r="Q99" s="46">
        <v>5.0898391034871343E-2</v>
      </c>
      <c r="R99" s="46">
        <v>3.2598987793986303E-2</v>
      </c>
      <c r="S99" s="46">
        <v>4.1026769840329165E-2</v>
      </c>
      <c r="T99" s="46">
        <v>4.1910206178945343E-2</v>
      </c>
      <c r="U99" s="46">
        <v>6.3674197384066586E-2</v>
      </c>
      <c r="V99" s="46">
        <v>5.321251042020439E-2</v>
      </c>
      <c r="W99" s="26"/>
    </row>
    <row r="100" spans="2:23" s="27" customFormat="1" ht="18" customHeight="1">
      <c r="B100" s="249"/>
      <c r="C100" s="33"/>
      <c r="D100" s="33"/>
      <c r="E100" s="33"/>
      <c r="F100" s="4"/>
      <c r="G100" s="4"/>
      <c r="H100" s="22"/>
      <c r="I100" s="22"/>
      <c r="J100" s="22"/>
      <c r="K100" s="22"/>
      <c r="L100" s="24"/>
      <c r="M100" s="24"/>
      <c r="N100" s="24"/>
      <c r="O100" s="24"/>
      <c r="P100" s="24"/>
      <c r="Q100" s="24"/>
      <c r="R100" s="47"/>
      <c r="S100" s="236"/>
      <c r="T100" s="24"/>
      <c r="U100" s="24"/>
      <c r="V100" s="236" t="s">
        <v>28</v>
      </c>
      <c r="W100" s="7"/>
    </row>
    <row r="101" spans="2:23" s="27" customFormat="1" ht="18" customHeight="1">
      <c r="B101" s="264" t="s">
        <v>135</v>
      </c>
      <c r="C101" s="264"/>
      <c r="D101" s="265"/>
      <c r="E101" s="220" t="s">
        <v>136</v>
      </c>
      <c r="F101" s="221"/>
      <c r="G101" s="222"/>
      <c r="H101" s="202" t="s">
        <v>5</v>
      </c>
      <c r="I101" s="202" t="s">
        <v>6</v>
      </c>
      <c r="J101" s="202" t="s">
        <v>7</v>
      </c>
      <c r="K101" s="202" t="s">
        <v>8</v>
      </c>
      <c r="L101" s="202" t="s">
        <v>9</v>
      </c>
      <c r="M101" s="202" t="s">
        <v>31</v>
      </c>
      <c r="N101" s="111" t="s">
        <v>11</v>
      </c>
      <c r="O101" s="130"/>
      <c r="P101" s="127"/>
      <c r="Q101" s="233"/>
      <c r="R101" s="233"/>
      <c r="S101" s="127" t="s">
        <v>12</v>
      </c>
      <c r="T101" s="261" t="s">
        <v>13</v>
      </c>
      <c r="U101" s="262"/>
      <c r="V101" s="263"/>
      <c r="W101" s="118"/>
    </row>
    <row r="102" spans="2:23" s="27" customFormat="1" ht="18" customHeight="1">
      <c r="B102" s="207"/>
      <c r="C102" s="216"/>
      <c r="D102" s="217"/>
      <c r="E102" s="204"/>
      <c r="F102" s="205"/>
      <c r="G102" s="206"/>
      <c r="H102" s="203"/>
      <c r="I102" s="203"/>
      <c r="J102" s="203"/>
      <c r="K102" s="203"/>
      <c r="L102" s="203"/>
      <c r="M102" s="203"/>
      <c r="N102" s="117"/>
      <c r="O102" s="133" t="s">
        <v>32</v>
      </c>
      <c r="P102" s="223" t="s">
        <v>33</v>
      </c>
      <c r="Q102" s="223" t="s">
        <v>66</v>
      </c>
      <c r="R102" s="223" t="s">
        <v>17</v>
      </c>
      <c r="S102" s="203" t="s">
        <v>18</v>
      </c>
      <c r="T102" s="133" t="s">
        <v>14</v>
      </c>
      <c r="U102" s="133" t="s">
        <v>15</v>
      </c>
      <c r="V102" s="117" t="s">
        <v>19</v>
      </c>
      <c r="W102" s="26"/>
    </row>
    <row r="103" spans="2:23" s="17" customFormat="1" ht="18" customHeight="1">
      <c r="B103" s="254"/>
      <c r="C103" s="104" t="s">
        <v>137</v>
      </c>
      <c r="D103" s="78"/>
      <c r="E103" s="104"/>
      <c r="F103" s="79" t="s">
        <v>138</v>
      </c>
      <c r="G103" s="70"/>
      <c r="H103" s="14">
        <v>497550</v>
      </c>
      <c r="I103" s="14">
        <v>710500</v>
      </c>
      <c r="J103" s="14">
        <v>482700</v>
      </c>
      <c r="K103" s="14">
        <v>281900</v>
      </c>
      <c r="L103" s="15">
        <v>-607000</v>
      </c>
      <c r="M103" s="15">
        <v>-345500</v>
      </c>
      <c r="N103" s="15">
        <v>-256200</v>
      </c>
      <c r="O103" s="15">
        <v>-300500</v>
      </c>
      <c r="P103" s="14">
        <v>184800</v>
      </c>
      <c r="Q103" s="14">
        <v>83500</v>
      </c>
      <c r="R103" s="18">
        <v>46800</v>
      </c>
      <c r="S103" s="18">
        <v>14600</v>
      </c>
      <c r="T103" s="15">
        <v>103700</v>
      </c>
      <c r="U103" s="15">
        <v>57900</v>
      </c>
      <c r="V103" s="15">
        <v>161600</v>
      </c>
      <c r="W103" s="120"/>
    </row>
    <row r="104" spans="2:23" s="17" customFormat="1" ht="18" customHeight="1">
      <c r="B104" s="255"/>
      <c r="C104" s="105" t="s">
        <v>139</v>
      </c>
      <c r="D104" s="84"/>
      <c r="E104" s="105"/>
      <c r="F104" s="86" t="s">
        <v>140</v>
      </c>
      <c r="G104" s="87"/>
      <c r="H104" s="54">
        <v>1645800</v>
      </c>
      <c r="I104" s="54">
        <v>1803900</v>
      </c>
      <c r="J104" s="54">
        <v>2019000</v>
      </c>
      <c r="K104" s="54">
        <v>1918900</v>
      </c>
      <c r="L104" s="54">
        <v>1406800</v>
      </c>
      <c r="M104" s="54">
        <v>1030200</v>
      </c>
      <c r="N104" s="54">
        <v>1203100</v>
      </c>
      <c r="O104" s="54">
        <v>1336400</v>
      </c>
      <c r="P104" s="54">
        <v>1557100</v>
      </c>
      <c r="Q104" s="54">
        <v>1574500</v>
      </c>
      <c r="R104" s="54">
        <v>1543700</v>
      </c>
      <c r="S104" s="54">
        <v>1543700</v>
      </c>
      <c r="T104" s="54">
        <v>1680600</v>
      </c>
      <c r="U104" s="54">
        <v>1812700</v>
      </c>
      <c r="V104" s="54">
        <v>1812700</v>
      </c>
      <c r="W104" s="120"/>
    </row>
    <row r="105" spans="2:23" ht="18" customHeight="1"/>
    <row r="106" spans="2:23" ht="18" customHeight="1">
      <c r="B106" s="218" t="s">
        <v>141</v>
      </c>
      <c r="C106" s="218"/>
      <c r="D106" s="219"/>
      <c r="E106" s="220" t="s">
        <v>142</v>
      </c>
      <c r="F106" s="221"/>
      <c r="G106" s="222"/>
      <c r="H106" s="202" t="s">
        <v>5</v>
      </c>
      <c r="I106" s="202" t="s">
        <v>6</v>
      </c>
      <c r="J106" s="202" t="s">
        <v>7</v>
      </c>
      <c r="K106" s="202" t="s">
        <v>8</v>
      </c>
      <c r="L106" s="202" t="s">
        <v>9</v>
      </c>
      <c r="M106" s="202" t="s">
        <v>31</v>
      </c>
      <c r="N106" s="111" t="s">
        <v>11</v>
      </c>
      <c r="O106" s="130"/>
      <c r="P106" s="127"/>
      <c r="Q106" s="233"/>
      <c r="R106" s="233"/>
      <c r="S106" s="127" t="s">
        <v>12</v>
      </c>
      <c r="T106" s="261" t="s">
        <v>13</v>
      </c>
      <c r="U106" s="262"/>
      <c r="V106" s="263"/>
      <c r="W106" s="119"/>
    </row>
    <row r="107" spans="2:23" ht="18" customHeight="1">
      <c r="B107" s="207"/>
      <c r="C107" s="207"/>
      <c r="D107" s="208"/>
      <c r="E107" s="204"/>
      <c r="F107" s="205"/>
      <c r="G107" s="206"/>
      <c r="H107" s="203"/>
      <c r="I107" s="203"/>
      <c r="J107" s="203"/>
      <c r="K107" s="203"/>
      <c r="L107" s="203"/>
      <c r="M107" s="203"/>
      <c r="N107" s="117"/>
      <c r="O107" s="133" t="s">
        <v>32</v>
      </c>
      <c r="P107" s="223" t="s">
        <v>33</v>
      </c>
      <c r="Q107" s="223" t="s">
        <v>66</v>
      </c>
      <c r="R107" s="223" t="s">
        <v>17</v>
      </c>
      <c r="S107" s="203" t="s">
        <v>18</v>
      </c>
      <c r="T107" s="133" t="s">
        <v>14</v>
      </c>
      <c r="U107" s="133" t="s">
        <v>15</v>
      </c>
      <c r="V107" s="117" t="s">
        <v>19</v>
      </c>
      <c r="W107" s="119"/>
    </row>
    <row r="108" spans="2:23" s="98" customFormat="1" ht="18" customHeight="1">
      <c r="C108" s="187" t="s">
        <v>143</v>
      </c>
      <c r="D108" s="188" t="s">
        <v>144</v>
      </c>
      <c r="E108" s="189"/>
      <c r="F108" s="190" t="s">
        <v>145</v>
      </c>
      <c r="G108" s="191" t="s">
        <v>146</v>
      </c>
      <c r="H108" s="106"/>
      <c r="I108" s="106"/>
      <c r="J108" s="106"/>
      <c r="K108" s="106"/>
      <c r="L108" s="106"/>
      <c r="M108" s="106"/>
      <c r="N108" s="106"/>
      <c r="O108" s="192">
        <v>129.72999999999999</v>
      </c>
      <c r="P108" s="192">
        <v>138.27000000000001</v>
      </c>
      <c r="Q108" s="192">
        <v>141.38</v>
      </c>
      <c r="R108" s="182">
        <v>132.41999999999999</v>
      </c>
      <c r="S108" s="131"/>
      <c r="T108" s="192">
        <v>137.49</v>
      </c>
      <c r="U108" s="192">
        <v>144.63</v>
      </c>
      <c r="V108" s="131"/>
      <c r="W108" s="125"/>
    </row>
    <row r="109" spans="2:23" s="98" customFormat="1" ht="18" customHeight="1">
      <c r="C109" s="187"/>
      <c r="D109" s="193" t="s">
        <v>18</v>
      </c>
      <c r="E109" s="194"/>
      <c r="F109" s="195"/>
      <c r="G109" s="196" t="s">
        <v>147</v>
      </c>
      <c r="H109" s="197">
        <v>120.2</v>
      </c>
      <c r="I109" s="197">
        <v>108.3</v>
      </c>
      <c r="J109" s="197">
        <v>110.9</v>
      </c>
      <c r="K109" s="197">
        <v>110.92</v>
      </c>
      <c r="L109" s="107">
        <v>108.7</v>
      </c>
      <c r="M109" s="197">
        <v>106.1</v>
      </c>
      <c r="N109" s="197">
        <v>112.39</v>
      </c>
      <c r="O109" s="197">
        <v>129.72999999999999</v>
      </c>
      <c r="P109" s="197">
        <v>134.03</v>
      </c>
      <c r="Q109" s="197">
        <v>136.49</v>
      </c>
      <c r="R109" s="197">
        <v>135.5</v>
      </c>
      <c r="S109" s="197">
        <v>135.5</v>
      </c>
      <c r="T109" s="197">
        <v>137.49</v>
      </c>
      <c r="U109" s="197">
        <v>141.06</v>
      </c>
      <c r="V109" s="197">
        <v>141.06</v>
      </c>
      <c r="W109" s="125"/>
    </row>
    <row r="110" spans="2:23" s="98" customFormat="1" ht="18" customHeight="1">
      <c r="C110" s="198" t="s">
        <v>148</v>
      </c>
      <c r="D110" s="188" t="s">
        <v>144</v>
      </c>
      <c r="E110" s="199"/>
      <c r="F110" s="200" t="s">
        <v>149</v>
      </c>
      <c r="G110" s="191" t="s">
        <v>146</v>
      </c>
      <c r="H110" s="106"/>
      <c r="I110" s="106"/>
      <c r="J110" s="106"/>
      <c r="K110" s="106"/>
      <c r="L110" s="106"/>
      <c r="M110" s="106"/>
      <c r="N110" s="106"/>
      <c r="O110" s="192">
        <v>138.26</v>
      </c>
      <c r="P110" s="192">
        <v>139.26</v>
      </c>
      <c r="Q110" s="192">
        <v>144.26</v>
      </c>
      <c r="R110" s="182">
        <v>142.16</v>
      </c>
      <c r="S110" s="131"/>
      <c r="T110" s="192">
        <v>149.58000000000001</v>
      </c>
      <c r="U110" s="192">
        <v>157.32</v>
      </c>
      <c r="V110" s="131"/>
      <c r="W110" s="125"/>
    </row>
    <row r="111" spans="2:23" s="98" customFormat="1" ht="18" customHeight="1">
      <c r="B111" s="256"/>
      <c r="C111" s="201"/>
      <c r="D111" s="193" t="s">
        <v>18</v>
      </c>
      <c r="E111" s="194"/>
      <c r="F111" s="195"/>
      <c r="G111" s="196" t="s">
        <v>147</v>
      </c>
      <c r="H111" s="197">
        <v>132.6</v>
      </c>
      <c r="I111" s="197">
        <v>118.7</v>
      </c>
      <c r="J111" s="197">
        <v>129.69999999999999</v>
      </c>
      <c r="K111" s="197">
        <v>128.44</v>
      </c>
      <c r="L111" s="108">
        <v>120.81</v>
      </c>
      <c r="M111" s="197">
        <v>123.76</v>
      </c>
      <c r="N111" s="197">
        <v>130.55000000000001</v>
      </c>
      <c r="O111" s="197">
        <v>138.26</v>
      </c>
      <c r="P111" s="197">
        <v>138.76</v>
      </c>
      <c r="Q111" s="197">
        <v>140.6</v>
      </c>
      <c r="R111" s="197">
        <v>140.99</v>
      </c>
      <c r="S111" s="197">
        <v>140.99</v>
      </c>
      <c r="T111" s="197">
        <v>149.58000000000001</v>
      </c>
      <c r="U111" s="197">
        <v>153.44999999999999</v>
      </c>
      <c r="V111" s="197">
        <v>153.44999999999999</v>
      </c>
      <c r="W111" s="125"/>
    </row>
    <row r="112" spans="2:23" ht="18" customHeight="1"/>
    <row r="113" spans="2:6" ht="18" customHeight="1">
      <c r="B113" s="4" t="s">
        <v>150</v>
      </c>
      <c r="C113" s="6" t="s">
        <v>151</v>
      </c>
    </row>
    <row r="114" spans="2:6" ht="18" customHeight="1">
      <c r="B114" s="4" t="s">
        <v>152</v>
      </c>
      <c r="C114" s="6" t="s">
        <v>153</v>
      </c>
    </row>
    <row r="115" spans="2:6" ht="18" customHeight="1">
      <c r="B115" s="4" t="s">
        <v>154</v>
      </c>
      <c r="C115" s="6" t="s">
        <v>155</v>
      </c>
    </row>
    <row r="116" spans="2:6" ht="18" customHeight="1">
      <c r="B116" s="4" t="s">
        <v>156</v>
      </c>
      <c r="C116" s="6" t="s">
        <v>157</v>
      </c>
    </row>
    <row r="117" spans="2:6" ht="18" customHeight="1">
      <c r="B117" s="4" t="s">
        <v>158</v>
      </c>
      <c r="C117" s="6" t="s">
        <v>159</v>
      </c>
    </row>
    <row r="118" spans="2:6" ht="18" customHeight="1">
      <c r="B118" s="4" t="s">
        <v>160</v>
      </c>
      <c r="C118" s="6" t="s">
        <v>161</v>
      </c>
    </row>
    <row r="119" spans="2:6" ht="18" customHeight="1">
      <c r="B119" s="4" t="s">
        <v>162</v>
      </c>
      <c r="C119" s="6" t="s">
        <v>163</v>
      </c>
      <c r="F119" s="109"/>
    </row>
    <row r="120" spans="2:6" ht="18" customHeight="1">
      <c r="B120" s="4"/>
      <c r="C120" s="6"/>
      <c r="D120" s="6" t="s">
        <v>164</v>
      </c>
      <c r="E120" s="6"/>
      <c r="F120" s="109"/>
    </row>
    <row r="121" spans="2:6" ht="18" customHeight="1">
      <c r="B121" s="4"/>
      <c r="C121" s="6"/>
      <c r="D121" s="6" t="s">
        <v>165</v>
      </c>
      <c r="E121" s="6"/>
      <c r="F121" s="109"/>
    </row>
    <row r="122" spans="2:6" ht="18" customHeight="1">
      <c r="B122" s="4"/>
      <c r="D122" s="6" t="s">
        <v>166</v>
      </c>
      <c r="E122" s="6"/>
      <c r="F122" s="109"/>
    </row>
    <row r="123" spans="2:6" ht="18" customHeight="1">
      <c r="B123" s="4"/>
      <c r="D123" s="6" t="s">
        <v>167</v>
      </c>
      <c r="E123" s="6"/>
      <c r="F123" s="109"/>
    </row>
    <row r="124" spans="2:6" ht="18" customHeight="1">
      <c r="B124" s="4" t="s">
        <v>168</v>
      </c>
      <c r="C124" s="6" t="s">
        <v>169</v>
      </c>
    </row>
    <row r="125" spans="2:6" ht="18" customHeight="1"/>
    <row r="126" spans="2:6" ht="18" customHeight="1">
      <c r="B126" s="4" t="s">
        <v>150</v>
      </c>
      <c r="C126" s="110" t="s">
        <v>170</v>
      </c>
    </row>
    <row r="127" spans="2:6" ht="18" customHeight="1">
      <c r="B127" s="4" t="s">
        <v>152</v>
      </c>
      <c r="C127" s="110" t="s">
        <v>171</v>
      </c>
    </row>
    <row r="128" spans="2:6" ht="18" customHeight="1">
      <c r="B128" s="4" t="s">
        <v>154</v>
      </c>
      <c r="C128" s="110" t="s">
        <v>172</v>
      </c>
    </row>
    <row r="129" spans="2:5" ht="18" customHeight="1">
      <c r="B129" s="4" t="s">
        <v>173</v>
      </c>
      <c r="C129" s="110" t="s">
        <v>174</v>
      </c>
    </row>
    <row r="130" spans="2:5" ht="18" customHeight="1">
      <c r="B130" s="4" t="s">
        <v>175</v>
      </c>
      <c r="C130" s="110" t="s">
        <v>176</v>
      </c>
    </row>
    <row r="131" spans="2:5" ht="18" customHeight="1">
      <c r="B131" s="4" t="s">
        <v>177</v>
      </c>
      <c r="C131" s="110" t="s">
        <v>178</v>
      </c>
    </row>
    <row r="132" spans="2:5" ht="18" customHeight="1">
      <c r="B132" s="4" t="s">
        <v>179</v>
      </c>
      <c r="C132" s="110" t="s">
        <v>180</v>
      </c>
      <c r="D132" s="109"/>
      <c r="E132" s="109"/>
    </row>
    <row r="133" spans="2:5" ht="18" customHeight="1">
      <c r="C133" s="109"/>
      <c r="D133" s="110" t="s">
        <v>181</v>
      </c>
      <c r="E133" s="110"/>
    </row>
    <row r="134" spans="2:5" ht="18" customHeight="1">
      <c r="C134" s="109"/>
      <c r="D134" s="110" t="s">
        <v>182</v>
      </c>
      <c r="E134" s="110"/>
    </row>
    <row r="135" spans="2:5" ht="18" customHeight="1">
      <c r="C135" s="109"/>
      <c r="D135" s="110" t="s">
        <v>183</v>
      </c>
      <c r="E135" s="110"/>
    </row>
    <row r="136" spans="2:5" ht="18" customHeight="1">
      <c r="C136" s="109"/>
      <c r="D136" s="110" t="s">
        <v>184</v>
      </c>
      <c r="E136" s="110"/>
    </row>
  </sheetData>
  <mergeCells count="15">
    <mergeCell ref="T4:V4"/>
    <mergeCell ref="T11:V11"/>
    <mergeCell ref="T29:V29"/>
    <mergeCell ref="T37:V37"/>
    <mergeCell ref="T60:V60"/>
    <mergeCell ref="T106:V106"/>
    <mergeCell ref="B79:D79"/>
    <mergeCell ref="B60:D60"/>
    <mergeCell ref="B101:D101"/>
    <mergeCell ref="C42:C44"/>
    <mergeCell ref="T74:V74"/>
    <mergeCell ref="T79:V79"/>
    <mergeCell ref="T88:V88"/>
    <mergeCell ref="T95:V95"/>
    <mergeCell ref="T101:V101"/>
  </mergeCells>
  <phoneticPr fontId="3"/>
  <pageMargins left="0.31496062992125984" right="0.31496062992125984" top="0.74803149606299213" bottom="0.35433070866141736" header="0.31496062992125984" footer="0.31496062992125984"/>
  <pageSetup paperSize="8" scale="56" fitToHeight="0" orientation="landscape" r:id="rId1"/>
  <rowBreaks count="1" manualBreakCount="1">
    <brk id="72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Historical financial data_主要財務値</vt:lpstr>
      <vt:lpstr>'Historical financial data_主要財務値'!Print_Area</vt:lpstr>
      <vt:lpstr>'Historical financial data_主要財務値'!Print_Titles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>1</cp:revision>
  <dcterms:created xsi:type="dcterms:W3CDTF">2024-02-29T07:55:34Z</dcterms:created>
  <dcterms:modified xsi:type="dcterms:W3CDTF">2024-02-29T07:55:38Z</dcterms:modified>
  <cp:category/>
  <cp:contentStatus/>
</cp:coreProperties>
</file>